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800" windowHeight="11835" firstSheet="1" activeTab="1"/>
  </bookViews>
  <sheets>
    <sheet name=" stoc+ consum" sheetId="1" state="hidden" r:id="rId1"/>
    <sheet name="  stoc" sheetId="8" r:id="rId2"/>
  </sheets>
  <externalReferences>
    <externalReference r:id="rId3"/>
  </externalReferences>
  <calcPr calcId="152511" concurrentCalc="0"/>
</workbook>
</file>

<file path=xl/calcChain.xml><?xml version="1.0" encoding="utf-8"?>
<calcChain xmlns="http://schemas.openxmlformats.org/spreadsheetml/2006/main">
  <c r="BS49" i="8" l="1"/>
  <c r="BS48" i="8"/>
  <c r="BS47" i="8"/>
  <c r="BS46" i="8"/>
  <c r="BS45" i="8"/>
  <c r="BS44" i="8"/>
  <c r="BS43" i="8"/>
  <c r="BS42" i="8"/>
  <c r="BS41" i="8"/>
  <c r="BS40" i="8"/>
  <c r="BS39" i="8"/>
  <c r="BS38" i="8"/>
  <c r="BS37" i="8"/>
  <c r="BS35" i="8"/>
  <c r="BS34" i="8"/>
  <c r="BS32" i="8"/>
  <c r="BS31" i="8"/>
  <c r="BS30" i="8"/>
  <c r="BS29" i="8"/>
  <c r="BS28" i="8"/>
  <c r="BS27" i="8"/>
  <c r="BS26" i="8"/>
  <c r="BS25" i="8"/>
  <c r="BS24" i="8"/>
  <c r="BS23" i="8"/>
  <c r="BS22" i="8"/>
  <c r="BS21" i="8"/>
  <c r="BS20" i="8"/>
  <c r="BS19" i="8"/>
  <c r="BS18" i="8"/>
  <c r="BS15" i="8"/>
  <c r="BS14" i="8"/>
  <c r="BS13" i="8"/>
  <c r="BS12" i="8"/>
  <c r="BS11" i="8"/>
  <c r="BS10" i="8"/>
  <c r="BS9" i="8"/>
  <c r="BS8" i="8"/>
  <c r="BS7" i="8"/>
  <c r="BS6" i="8"/>
  <c r="EG5" i="1"/>
  <c r="EF5" i="1"/>
  <c r="F5" i="8"/>
  <c r="BR5" i="8"/>
  <c r="BS5" i="8"/>
  <c r="BI49" i="8"/>
  <c r="BI48" i="8"/>
  <c r="BI47" i="8"/>
  <c r="BI46" i="8"/>
  <c r="BI45" i="8"/>
  <c r="BI44" i="8"/>
  <c r="BI43" i="8"/>
  <c r="BI42" i="8"/>
  <c r="BI41" i="8"/>
  <c r="BI40" i="8"/>
  <c r="BI39" i="8"/>
  <c r="BI38" i="8"/>
  <c r="BI37" i="8"/>
  <c r="BI36" i="8"/>
  <c r="BI35" i="8"/>
  <c r="BI34" i="8"/>
  <c r="BI33" i="8"/>
  <c r="BI32" i="8"/>
  <c r="BI31" i="8"/>
  <c r="BI30" i="8"/>
  <c r="BI29" i="8"/>
  <c r="BI28" i="8"/>
  <c r="BI27" i="8"/>
  <c r="BI26" i="8"/>
  <c r="BI25" i="8"/>
  <c r="BI24" i="8"/>
  <c r="BI23" i="8"/>
  <c r="BI22" i="8"/>
  <c r="BI21" i="8"/>
  <c r="BI20" i="8"/>
  <c r="BI19" i="8"/>
  <c r="BI18" i="8"/>
  <c r="BI17" i="8"/>
  <c r="BI16" i="8"/>
  <c r="BI15" i="8"/>
  <c r="BI14" i="8"/>
  <c r="BI13" i="8"/>
  <c r="BI12" i="8"/>
  <c r="BI11" i="8"/>
  <c r="BI10" i="8"/>
  <c r="BI9" i="8"/>
  <c r="BI8" i="8"/>
  <c r="BI7" i="8"/>
  <c r="BI6" i="8"/>
  <c r="BH49" i="8"/>
  <c r="BH48" i="8"/>
  <c r="BH47" i="8"/>
  <c r="BH46" i="8"/>
  <c r="BH45" i="8"/>
  <c r="BH44" i="8"/>
  <c r="BH43" i="8"/>
  <c r="BH42" i="8"/>
  <c r="BH41" i="8"/>
  <c r="BH40" i="8"/>
  <c r="BH39" i="8"/>
  <c r="BH38" i="8"/>
  <c r="BH37" i="8"/>
  <c r="BH36" i="8"/>
  <c r="BH35" i="8"/>
  <c r="BH34" i="8"/>
  <c r="BH33" i="8"/>
  <c r="BH32" i="8"/>
  <c r="BH31" i="8"/>
  <c r="BH30" i="8"/>
  <c r="BH29" i="8"/>
  <c r="BH28" i="8"/>
  <c r="BH27" i="8"/>
  <c r="BH26" i="8"/>
  <c r="BH25" i="8"/>
  <c r="BH24" i="8"/>
  <c r="BH23" i="8"/>
  <c r="BH22" i="8"/>
  <c r="BH21" i="8"/>
  <c r="BH20" i="8"/>
  <c r="BH19" i="8"/>
  <c r="BH18" i="8"/>
  <c r="BH17" i="8"/>
  <c r="BH16" i="8"/>
  <c r="BH15" i="8"/>
  <c r="BH14" i="8"/>
  <c r="BH13" i="8"/>
  <c r="BH12" i="8"/>
  <c r="BH11" i="8"/>
  <c r="BH10" i="8"/>
  <c r="BH9" i="8"/>
  <c r="BH8" i="8"/>
  <c r="BH7" i="8"/>
  <c r="BH6" i="8"/>
  <c r="CT49" i="8"/>
  <c r="CT48" i="8"/>
  <c r="CT47" i="8"/>
  <c r="CT46" i="8"/>
  <c r="CT45" i="8"/>
  <c r="CT44" i="8"/>
  <c r="CT43" i="8"/>
  <c r="CT42" i="8"/>
  <c r="CT41" i="8"/>
  <c r="CT40" i="8"/>
  <c r="CT39" i="8"/>
  <c r="CT38" i="8"/>
  <c r="CT37" i="8"/>
  <c r="CT36" i="8"/>
  <c r="CT35" i="8"/>
  <c r="CT34" i="8"/>
  <c r="CT33" i="8"/>
  <c r="CT32" i="8"/>
  <c r="CT31" i="8"/>
  <c r="CT30" i="8"/>
  <c r="CT29" i="8"/>
  <c r="CT28" i="8"/>
  <c r="CT27" i="8"/>
  <c r="CT26" i="8"/>
  <c r="CT25" i="8"/>
  <c r="CT24" i="8"/>
  <c r="CT23" i="8"/>
  <c r="CT22" i="8"/>
  <c r="CT21" i="8"/>
  <c r="CT20" i="8"/>
  <c r="CT19" i="8"/>
  <c r="CT18" i="8"/>
  <c r="CT17" i="8"/>
  <c r="CT16" i="8"/>
  <c r="CT15" i="8"/>
  <c r="CT14" i="8"/>
  <c r="CT13" i="8"/>
  <c r="CT12" i="8"/>
  <c r="CT11" i="8"/>
  <c r="CT10" i="8"/>
  <c r="CT9" i="8"/>
  <c r="CT8" i="8"/>
  <c r="CT7" i="8"/>
  <c r="CT6" i="8"/>
  <c r="CS49" i="8"/>
  <c r="CS48" i="8"/>
  <c r="CS47" i="8"/>
  <c r="CS46" i="8"/>
  <c r="CS45" i="8"/>
  <c r="CS44" i="8"/>
  <c r="CS43" i="8"/>
  <c r="CS42" i="8"/>
  <c r="CS41" i="8"/>
  <c r="CS40" i="8"/>
  <c r="CS39" i="8"/>
  <c r="CS38" i="8"/>
  <c r="CS37" i="8"/>
  <c r="CS36" i="8"/>
  <c r="CS35" i="8"/>
  <c r="CS34" i="8"/>
  <c r="CS33" i="8"/>
  <c r="CS32" i="8"/>
  <c r="CS31" i="8"/>
  <c r="CS30" i="8"/>
  <c r="CS29" i="8"/>
  <c r="CS28" i="8"/>
  <c r="CS27" i="8"/>
  <c r="CS26" i="8"/>
  <c r="CS25" i="8"/>
  <c r="CS24" i="8"/>
  <c r="CS23" i="8"/>
  <c r="CS22" i="8"/>
  <c r="CS21" i="8"/>
  <c r="CS20" i="8"/>
  <c r="CS19" i="8"/>
  <c r="CS18" i="8"/>
  <c r="CS17" i="8"/>
  <c r="CS16" i="8"/>
  <c r="CS15" i="8"/>
  <c r="CS14" i="8"/>
  <c r="CS13" i="8"/>
  <c r="CS12" i="8"/>
  <c r="CS11" i="8"/>
  <c r="CS10" i="8"/>
  <c r="CS9" i="8"/>
  <c r="CS8" i="8"/>
  <c r="CS7" i="8"/>
  <c r="CS6" i="8"/>
  <c r="BX49" i="8"/>
  <c r="BX48" i="8"/>
  <c r="BX47" i="8"/>
  <c r="BX46" i="8"/>
  <c r="BX45" i="8"/>
  <c r="BX44" i="8"/>
  <c r="BX43" i="8"/>
  <c r="BX42" i="8"/>
  <c r="BX41" i="8"/>
  <c r="BX40" i="8"/>
  <c r="BX39" i="8"/>
  <c r="BX38" i="8"/>
  <c r="BX37" i="8"/>
  <c r="BX36" i="8"/>
  <c r="BX35" i="8"/>
  <c r="BX34" i="8"/>
  <c r="BX33" i="8"/>
  <c r="BX32" i="8"/>
  <c r="BX31" i="8"/>
  <c r="BX30" i="8"/>
  <c r="BX29" i="8"/>
  <c r="BX28" i="8"/>
  <c r="BX27" i="8"/>
  <c r="BX26" i="8"/>
  <c r="BX25" i="8"/>
  <c r="BX24" i="8"/>
  <c r="BX23" i="8"/>
  <c r="BX22" i="8"/>
  <c r="BX21" i="8"/>
  <c r="BX20" i="8"/>
  <c r="BX19" i="8"/>
  <c r="BX18" i="8"/>
  <c r="BX17" i="8"/>
  <c r="BX16" i="8"/>
  <c r="BX15" i="8"/>
  <c r="BX14" i="8"/>
  <c r="BX13" i="8"/>
  <c r="BX12" i="8"/>
  <c r="BX11" i="8"/>
  <c r="BX10" i="8"/>
  <c r="BX9" i="8"/>
  <c r="BX8" i="8"/>
  <c r="BX7" i="8"/>
  <c r="BX6" i="8"/>
  <c r="BQ49" i="8"/>
  <c r="BQ48" i="8"/>
  <c r="BQ47" i="8"/>
  <c r="BQ46" i="8"/>
  <c r="BQ45" i="8"/>
  <c r="BQ44" i="8"/>
  <c r="BQ43" i="8"/>
  <c r="BQ42" i="8"/>
  <c r="BQ41" i="8"/>
  <c r="BQ40" i="8"/>
  <c r="BQ39" i="8"/>
  <c r="BQ38" i="8"/>
  <c r="BQ37" i="8"/>
  <c r="BQ36" i="8"/>
  <c r="BQ35" i="8"/>
  <c r="BQ34" i="8"/>
  <c r="BQ33" i="8"/>
  <c r="BQ32" i="8"/>
  <c r="BQ31" i="8"/>
  <c r="BQ30" i="8"/>
  <c r="BQ29" i="8"/>
  <c r="BQ28" i="8"/>
  <c r="BQ27" i="8"/>
  <c r="BQ26" i="8"/>
  <c r="BQ25" i="8"/>
  <c r="BQ24" i="8"/>
  <c r="BQ23" i="8"/>
  <c r="BQ22" i="8"/>
  <c r="BQ21" i="8"/>
  <c r="BQ20" i="8"/>
  <c r="BQ19" i="8"/>
  <c r="BQ18" i="8"/>
  <c r="BQ17" i="8"/>
  <c r="BQ16" i="8"/>
  <c r="BQ15" i="8"/>
  <c r="BQ14" i="8"/>
  <c r="BQ13" i="8"/>
  <c r="BQ12" i="8"/>
  <c r="BQ11" i="8"/>
  <c r="BQ10" i="8"/>
  <c r="BQ9" i="8"/>
  <c r="BQ8" i="8"/>
  <c r="BQ7" i="8"/>
  <c r="BQ6" i="8"/>
  <c r="BA49" i="8"/>
  <c r="BA48" i="8"/>
  <c r="BA47" i="8"/>
  <c r="BA46" i="8"/>
  <c r="BA45" i="8"/>
  <c r="BA44" i="8"/>
  <c r="BA43" i="8"/>
  <c r="BA42" i="8"/>
  <c r="BA41" i="8"/>
  <c r="BA40" i="8"/>
  <c r="BA39" i="8"/>
  <c r="BA38" i="8"/>
  <c r="BA37" i="8"/>
  <c r="BA36" i="8"/>
  <c r="BA35" i="8"/>
  <c r="BA34" i="8"/>
  <c r="BA33" i="8"/>
  <c r="BA32" i="8"/>
  <c r="BA31" i="8"/>
  <c r="BA30" i="8"/>
  <c r="BA29" i="8"/>
  <c r="BA28" i="8"/>
  <c r="BA27" i="8"/>
  <c r="BA26" i="8"/>
  <c r="BA25" i="8"/>
  <c r="BA24" i="8"/>
  <c r="BA23" i="8"/>
  <c r="BA22" i="8"/>
  <c r="BA21" i="8"/>
  <c r="BA20" i="8"/>
  <c r="BA19" i="8"/>
  <c r="BA18" i="8"/>
  <c r="BA17" i="8"/>
  <c r="BA16" i="8"/>
  <c r="BA15" i="8"/>
  <c r="BA14" i="8"/>
  <c r="BA13" i="8"/>
  <c r="BA12" i="8"/>
  <c r="BA11" i="8"/>
  <c r="BA10" i="8"/>
  <c r="BA9" i="8"/>
  <c r="BA8" i="8"/>
  <c r="BA7" i="8"/>
  <c r="BA6" i="8"/>
  <c r="AZ49" i="8"/>
  <c r="AZ48" i="8"/>
  <c r="AZ47" i="8"/>
  <c r="AZ46" i="8"/>
  <c r="AZ45" i="8"/>
  <c r="AZ44" i="8"/>
  <c r="AZ43" i="8"/>
  <c r="AZ42" i="8"/>
  <c r="AZ41" i="8"/>
  <c r="AZ40" i="8"/>
  <c r="AZ39" i="8"/>
  <c r="AZ38" i="8"/>
  <c r="AZ37" i="8"/>
  <c r="AZ36" i="8"/>
  <c r="AZ35" i="8"/>
  <c r="AZ34" i="8"/>
  <c r="AZ33" i="8"/>
  <c r="AZ32" i="8"/>
  <c r="AZ31" i="8"/>
  <c r="AZ30" i="8"/>
  <c r="AZ29" i="8"/>
  <c r="AZ28" i="8"/>
  <c r="AZ27" i="8"/>
  <c r="AZ26" i="8"/>
  <c r="AZ25" i="8"/>
  <c r="AZ24" i="8"/>
  <c r="AZ23" i="8"/>
  <c r="AZ22" i="8"/>
  <c r="AZ21" i="8"/>
  <c r="AZ20" i="8"/>
  <c r="AZ19" i="8"/>
  <c r="AZ18" i="8"/>
  <c r="AZ17" i="8"/>
  <c r="AZ16" i="8"/>
  <c r="AZ15" i="8"/>
  <c r="AZ14" i="8"/>
  <c r="AZ13" i="8"/>
  <c r="AZ12" i="8"/>
  <c r="AZ11" i="8"/>
  <c r="AZ10" i="8"/>
  <c r="AZ9" i="8"/>
  <c r="AZ8" i="8"/>
  <c r="AZ7" i="8"/>
  <c r="AV49" i="8"/>
  <c r="AV48" i="8"/>
  <c r="AV47" i="8"/>
  <c r="AV46" i="8"/>
  <c r="AV45" i="8"/>
  <c r="AV44" i="8"/>
  <c r="AV43" i="8"/>
  <c r="AV42" i="8"/>
  <c r="AV41" i="8"/>
  <c r="AV40" i="8"/>
  <c r="AV39" i="8"/>
  <c r="AV38" i="8"/>
  <c r="AV37" i="8"/>
  <c r="AV36" i="8"/>
  <c r="AV35" i="8"/>
  <c r="AV34" i="8"/>
  <c r="AV33" i="8"/>
  <c r="AV32" i="8"/>
  <c r="AV31" i="8"/>
  <c r="AV30" i="8"/>
  <c r="AV29" i="8"/>
  <c r="AV28" i="8"/>
  <c r="AV27" i="8"/>
  <c r="AV26" i="8"/>
  <c r="AV25" i="8"/>
  <c r="AV24" i="8"/>
  <c r="AV23" i="8"/>
  <c r="AV22" i="8"/>
  <c r="AV21" i="8"/>
  <c r="AV20" i="8"/>
  <c r="AV19" i="8"/>
  <c r="AV18" i="8"/>
  <c r="AV17" i="8"/>
  <c r="AV16" i="8"/>
  <c r="AV15" i="8"/>
  <c r="AV14" i="8"/>
  <c r="AV13" i="8"/>
  <c r="AV12" i="8"/>
  <c r="AV11" i="8"/>
  <c r="AV10" i="8"/>
  <c r="AV9" i="8"/>
  <c r="AV8" i="8"/>
  <c r="AV7" i="8"/>
  <c r="AV6" i="8"/>
  <c r="AD49" i="8"/>
  <c r="AD48" i="8"/>
  <c r="AD47" i="8"/>
  <c r="AD46" i="8"/>
  <c r="AD45" i="8"/>
  <c r="AD44" i="8"/>
  <c r="AD43" i="8"/>
  <c r="AD42" i="8"/>
  <c r="AD41" i="8"/>
  <c r="AD40" i="8"/>
  <c r="AD39" i="8"/>
  <c r="AD38" i="8"/>
  <c r="AD37" i="8"/>
  <c r="AD36" i="8"/>
  <c r="AD35" i="8"/>
  <c r="AD34" i="8"/>
  <c r="AD33" i="8"/>
  <c r="AD32" i="8"/>
  <c r="AD31" i="8"/>
  <c r="AD30" i="8"/>
  <c r="AD29" i="8"/>
  <c r="AD28" i="8"/>
  <c r="AD27" i="8"/>
  <c r="AD26" i="8"/>
  <c r="AD25" i="8"/>
  <c r="AD24" i="8"/>
  <c r="AD23" i="8"/>
  <c r="AD22" i="8"/>
  <c r="AD21" i="8"/>
  <c r="AD20" i="8"/>
  <c r="AD19" i="8"/>
  <c r="AD18" i="8"/>
  <c r="AD17" i="8"/>
  <c r="AD16" i="8"/>
  <c r="AD15" i="8"/>
  <c r="AD14" i="8"/>
  <c r="AD13" i="8"/>
  <c r="AD12" i="8"/>
  <c r="AD11" i="8"/>
  <c r="AD10" i="8"/>
  <c r="AD9" i="8"/>
  <c r="AD8" i="8"/>
  <c r="AD7" i="8"/>
  <c r="AD6" i="8"/>
  <c r="AB49" i="8"/>
  <c r="AB48" i="8"/>
  <c r="AB47" i="8"/>
  <c r="AB46" i="8"/>
  <c r="AB45" i="8"/>
  <c r="AB44" i="8"/>
  <c r="AB43" i="8"/>
  <c r="AB42" i="8"/>
  <c r="AB41" i="8"/>
  <c r="AB40" i="8"/>
  <c r="AB39" i="8"/>
  <c r="AB38" i="8"/>
  <c r="AB37" i="8"/>
  <c r="AB36" i="8"/>
  <c r="AB35" i="8"/>
  <c r="AB34" i="8"/>
  <c r="AB33" i="8"/>
  <c r="AB32" i="8"/>
  <c r="AB31" i="8"/>
  <c r="AB30" i="8"/>
  <c r="AB29" i="8"/>
  <c r="AB28" i="8"/>
  <c r="AB27" i="8"/>
  <c r="AB26" i="8"/>
  <c r="AB25" i="8"/>
  <c r="AB24" i="8"/>
  <c r="AB23" i="8"/>
  <c r="AB22" i="8"/>
  <c r="AB21" i="8"/>
  <c r="AB20" i="8"/>
  <c r="AB19" i="8"/>
  <c r="AB18" i="8"/>
  <c r="AB17" i="8"/>
  <c r="AB16" i="8"/>
  <c r="AB15" i="8"/>
  <c r="AB14" i="8"/>
  <c r="AB13" i="8"/>
  <c r="AB12" i="8"/>
  <c r="AB11" i="8"/>
  <c r="AB10" i="8"/>
  <c r="AB9" i="8"/>
  <c r="AB8" i="8"/>
  <c r="AB7" i="8"/>
  <c r="AB6" i="8"/>
  <c r="L49" i="8"/>
  <c r="L48" i="8"/>
  <c r="L47" i="8"/>
  <c r="L46" i="8"/>
  <c r="L45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BW6" i="8"/>
  <c r="BW7" i="8"/>
  <c r="BW8" i="8"/>
  <c r="BW9" i="8"/>
  <c r="BW10" i="8"/>
  <c r="BW11" i="8"/>
  <c r="BW12" i="8"/>
  <c r="BW13" i="8"/>
  <c r="BW14" i="8"/>
  <c r="BW15" i="8"/>
  <c r="BW16" i="8"/>
  <c r="BW17" i="8"/>
  <c r="BW18" i="8"/>
  <c r="BW19" i="8"/>
  <c r="BW20" i="8"/>
  <c r="BW21" i="8"/>
  <c r="BW22" i="8"/>
  <c r="BW23" i="8"/>
  <c r="BW24" i="8"/>
  <c r="BW25" i="8"/>
  <c r="BW26" i="8"/>
  <c r="BW27" i="8"/>
  <c r="BW28" i="8"/>
  <c r="BW29" i="8"/>
  <c r="BW30" i="8"/>
  <c r="BW31" i="8"/>
  <c r="BW32" i="8"/>
  <c r="BW33" i="8"/>
  <c r="BW34" i="8"/>
  <c r="BW35" i="8"/>
  <c r="F32" i="8"/>
  <c r="G32" i="8"/>
  <c r="H32" i="8"/>
  <c r="I32" i="8"/>
  <c r="J32" i="8"/>
  <c r="K32" i="8"/>
  <c r="M32" i="8"/>
  <c r="N32" i="8"/>
  <c r="O32" i="8"/>
  <c r="P32" i="8"/>
  <c r="Q32" i="8"/>
  <c r="R32" i="8"/>
  <c r="S32" i="8"/>
  <c r="T32" i="8"/>
  <c r="U32" i="8"/>
  <c r="V32" i="8"/>
  <c r="W32" i="8"/>
  <c r="X32" i="8"/>
  <c r="Y32" i="8"/>
  <c r="Z32" i="8"/>
  <c r="AA32" i="8"/>
  <c r="AC32" i="8"/>
  <c r="AE32" i="8"/>
  <c r="AF32" i="8"/>
  <c r="AG32" i="8"/>
  <c r="AH32" i="8"/>
  <c r="AI32" i="8"/>
  <c r="AJ32" i="8"/>
  <c r="AK32" i="8"/>
  <c r="AL32" i="8"/>
  <c r="AM32" i="8"/>
  <c r="AN32" i="8"/>
  <c r="AO32" i="8"/>
  <c r="AP32" i="8"/>
  <c r="AQ32" i="8"/>
  <c r="AR32" i="8"/>
  <c r="AS32" i="8"/>
  <c r="AT32" i="8"/>
  <c r="AU32" i="8"/>
  <c r="AW32" i="8"/>
  <c r="AX32" i="8"/>
  <c r="AY32" i="8"/>
  <c r="BB32" i="8"/>
  <c r="BC32" i="8"/>
  <c r="BD32" i="8"/>
  <c r="BE32" i="8"/>
  <c r="BF32" i="8"/>
  <c r="BG32" i="8"/>
  <c r="BJ32" i="8"/>
  <c r="BK32" i="8"/>
  <c r="BL32" i="8"/>
  <c r="BM32" i="8"/>
  <c r="BN32" i="8"/>
  <c r="BO32" i="8"/>
  <c r="BP32" i="8"/>
  <c r="BR32" i="8"/>
  <c r="BT32" i="8"/>
  <c r="BU32" i="8"/>
  <c r="BV32" i="8"/>
  <c r="BY32" i="8"/>
  <c r="BZ32" i="8"/>
  <c r="CA32" i="8"/>
  <c r="CB32" i="8"/>
  <c r="CC32" i="8"/>
  <c r="CD32" i="8"/>
  <c r="CE32" i="8"/>
  <c r="CF32" i="8"/>
  <c r="CG32" i="8"/>
  <c r="CH32" i="8"/>
  <c r="CI32" i="8"/>
  <c r="CJ32" i="8"/>
  <c r="CK32" i="8"/>
  <c r="CL32" i="8"/>
  <c r="CM32" i="8"/>
  <c r="CN32" i="8"/>
  <c r="CO32" i="8"/>
  <c r="CP32" i="8"/>
  <c r="CQ32" i="8"/>
  <c r="CR32" i="8"/>
  <c r="CU32" i="8"/>
  <c r="CV32" i="8"/>
  <c r="CW32" i="8"/>
  <c r="CX32" i="8"/>
  <c r="CY32" i="8"/>
  <c r="CZ32" i="8"/>
  <c r="DA32" i="8"/>
  <c r="DB32" i="8"/>
  <c r="F33" i="8"/>
  <c r="G33" i="8"/>
  <c r="H33" i="8"/>
  <c r="I33" i="8"/>
  <c r="J33" i="8"/>
  <c r="K33" i="8"/>
  <c r="M33" i="8"/>
  <c r="N33" i="8"/>
  <c r="O33" i="8"/>
  <c r="P33" i="8"/>
  <c r="Q33" i="8"/>
  <c r="R33" i="8"/>
  <c r="S33" i="8"/>
  <c r="T33" i="8"/>
  <c r="U33" i="8"/>
  <c r="V33" i="8"/>
  <c r="W33" i="8"/>
  <c r="X33" i="8"/>
  <c r="Y33" i="8"/>
  <c r="Z33" i="8"/>
  <c r="AA33" i="8"/>
  <c r="AC33" i="8"/>
  <c r="AE33" i="8"/>
  <c r="AF33" i="8"/>
  <c r="AG33" i="8"/>
  <c r="AH33" i="8"/>
  <c r="AI33" i="8"/>
  <c r="AJ33" i="8"/>
  <c r="AK33" i="8"/>
  <c r="AL33" i="8"/>
  <c r="AM33" i="8"/>
  <c r="AN33" i="8"/>
  <c r="AO33" i="8"/>
  <c r="AP33" i="8"/>
  <c r="AQ33" i="8"/>
  <c r="AR33" i="8"/>
  <c r="AS33" i="8"/>
  <c r="AT33" i="8"/>
  <c r="AU33" i="8"/>
  <c r="AW33" i="8"/>
  <c r="AX33" i="8"/>
  <c r="AY33" i="8"/>
  <c r="BB33" i="8"/>
  <c r="BC33" i="8"/>
  <c r="BD33" i="8"/>
  <c r="BE33" i="8"/>
  <c r="BF33" i="8"/>
  <c r="BG33" i="8"/>
  <c r="BJ33" i="8"/>
  <c r="BK33" i="8"/>
  <c r="BL33" i="8"/>
  <c r="BM33" i="8"/>
  <c r="BN33" i="8"/>
  <c r="BO33" i="8"/>
  <c r="BP33" i="8"/>
  <c r="BR33" i="8"/>
  <c r="BT33" i="8"/>
  <c r="BU33" i="8"/>
  <c r="BV33" i="8"/>
  <c r="BY33" i="8"/>
  <c r="BZ33" i="8"/>
  <c r="CA33" i="8"/>
  <c r="CB33" i="8"/>
  <c r="CC33" i="8"/>
  <c r="CD33" i="8"/>
  <c r="CE33" i="8"/>
  <c r="CF33" i="8"/>
  <c r="CG33" i="8"/>
  <c r="CH33" i="8"/>
  <c r="CI33" i="8"/>
  <c r="CJ33" i="8"/>
  <c r="CK33" i="8"/>
  <c r="CL33" i="8"/>
  <c r="CM33" i="8"/>
  <c r="CN33" i="8"/>
  <c r="CO33" i="8"/>
  <c r="CP33" i="8"/>
  <c r="CQ33" i="8"/>
  <c r="CR33" i="8"/>
  <c r="CU33" i="8"/>
  <c r="CV33" i="8"/>
  <c r="CW33" i="8"/>
  <c r="CX33" i="8"/>
  <c r="CY33" i="8"/>
  <c r="CZ33" i="8"/>
  <c r="DA33" i="8"/>
  <c r="DB33" i="8"/>
  <c r="F34" i="8"/>
  <c r="G34" i="8"/>
  <c r="H34" i="8"/>
  <c r="I34" i="8"/>
  <c r="J34" i="8"/>
  <c r="K34" i="8"/>
  <c r="M34" i="8"/>
  <c r="N34" i="8"/>
  <c r="O34" i="8"/>
  <c r="P34" i="8"/>
  <c r="Q34" i="8"/>
  <c r="R34" i="8"/>
  <c r="S34" i="8"/>
  <c r="T34" i="8"/>
  <c r="U34" i="8"/>
  <c r="V34" i="8"/>
  <c r="W34" i="8"/>
  <c r="X34" i="8"/>
  <c r="Y34" i="8"/>
  <c r="Z34" i="8"/>
  <c r="AA34" i="8"/>
  <c r="AC34" i="8"/>
  <c r="AE34" i="8"/>
  <c r="AF34" i="8"/>
  <c r="AG34" i="8"/>
  <c r="AH34" i="8"/>
  <c r="AI34" i="8"/>
  <c r="AJ34" i="8"/>
  <c r="AK34" i="8"/>
  <c r="AL34" i="8"/>
  <c r="AM34" i="8"/>
  <c r="AN34" i="8"/>
  <c r="AO34" i="8"/>
  <c r="AP34" i="8"/>
  <c r="AQ34" i="8"/>
  <c r="AR34" i="8"/>
  <c r="AS34" i="8"/>
  <c r="AT34" i="8"/>
  <c r="AU34" i="8"/>
  <c r="AW34" i="8"/>
  <c r="AX34" i="8"/>
  <c r="AY34" i="8"/>
  <c r="BB34" i="8"/>
  <c r="BC34" i="8"/>
  <c r="BD34" i="8"/>
  <c r="BE34" i="8"/>
  <c r="BF34" i="8"/>
  <c r="BG34" i="8"/>
  <c r="BJ34" i="8"/>
  <c r="BK34" i="8"/>
  <c r="BL34" i="8"/>
  <c r="BM34" i="8"/>
  <c r="BN34" i="8"/>
  <c r="BO34" i="8"/>
  <c r="BP34" i="8"/>
  <c r="BR34" i="8"/>
  <c r="BT34" i="8"/>
  <c r="BU34" i="8"/>
  <c r="BV34" i="8"/>
  <c r="BY34" i="8"/>
  <c r="BZ34" i="8"/>
  <c r="CA34" i="8"/>
  <c r="CB34" i="8"/>
  <c r="CC34" i="8"/>
  <c r="CD34" i="8"/>
  <c r="CE34" i="8"/>
  <c r="CF34" i="8"/>
  <c r="CG34" i="8"/>
  <c r="CH34" i="8"/>
  <c r="CI34" i="8"/>
  <c r="CJ34" i="8"/>
  <c r="CK34" i="8"/>
  <c r="CL34" i="8"/>
  <c r="CM34" i="8"/>
  <c r="CN34" i="8"/>
  <c r="CO34" i="8"/>
  <c r="CP34" i="8"/>
  <c r="CQ34" i="8"/>
  <c r="CR34" i="8"/>
  <c r="CU34" i="8"/>
  <c r="CV34" i="8"/>
  <c r="CW34" i="8"/>
  <c r="CX34" i="8"/>
  <c r="CY34" i="8"/>
  <c r="CZ34" i="8"/>
  <c r="DA34" i="8"/>
  <c r="DB34" i="8"/>
  <c r="F35" i="8"/>
  <c r="G35" i="8"/>
  <c r="H35" i="8"/>
  <c r="I35" i="8"/>
  <c r="J35" i="8"/>
  <c r="K35" i="8"/>
  <c r="M35" i="8"/>
  <c r="N35" i="8"/>
  <c r="O35" i="8"/>
  <c r="P35" i="8"/>
  <c r="Q35" i="8"/>
  <c r="R35" i="8"/>
  <c r="S35" i="8"/>
  <c r="T35" i="8"/>
  <c r="U35" i="8"/>
  <c r="V35" i="8"/>
  <c r="W35" i="8"/>
  <c r="X35" i="8"/>
  <c r="Y35" i="8"/>
  <c r="Z35" i="8"/>
  <c r="AA35" i="8"/>
  <c r="AC35" i="8"/>
  <c r="AE35" i="8"/>
  <c r="AF35" i="8"/>
  <c r="AG35" i="8"/>
  <c r="AH35" i="8"/>
  <c r="AI35" i="8"/>
  <c r="AJ35" i="8"/>
  <c r="AK35" i="8"/>
  <c r="AL35" i="8"/>
  <c r="AM35" i="8"/>
  <c r="AN35" i="8"/>
  <c r="AO35" i="8"/>
  <c r="AP35" i="8"/>
  <c r="AQ35" i="8"/>
  <c r="AR35" i="8"/>
  <c r="AS35" i="8"/>
  <c r="AT35" i="8"/>
  <c r="AU35" i="8"/>
  <c r="AW35" i="8"/>
  <c r="AX35" i="8"/>
  <c r="AY35" i="8"/>
  <c r="BB35" i="8"/>
  <c r="BC35" i="8"/>
  <c r="BD35" i="8"/>
  <c r="BE35" i="8"/>
  <c r="BF35" i="8"/>
  <c r="BG35" i="8"/>
  <c r="BJ35" i="8"/>
  <c r="BK35" i="8"/>
  <c r="BL35" i="8"/>
  <c r="BM35" i="8"/>
  <c r="BN35" i="8"/>
  <c r="BO35" i="8"/>
  <c r="BP35" i="8"/>
  <c r="BR35" i="8"/>
  <c r="BT35" i="8"/>
  <c r="BU35" i="8"/>
  <c r="BV35" i="8"/>
  <c r="BY35" i="8"/>
  <c r="BZ35" i="8"/>
  <c r="CA35" i="8"/>
  <c r="CB35" i="8"/>
  <c r="CC35" i="8"/>
  <c r="CD35" i="8"/>
  <c r="CE35" i="8"/>
  <c r="CF35" i="8"/>
  <c r="CG35" i="8"/>
  <c r="CH35" i="8"/>
  <c r="CI35" i="8"/>
  <c r="CJ35" i="8"/>
  <c r="CK35" i="8"/>
  <c r="CL35" i="8"/>
  <c r="CM35" i="8"/>
  <c r="CN35" i="8"/>
  <c r="CO35" i="8"/>
  <c r="CP35" i="8"/>
  <c r="CQ35" i="8"/>
  <c r="CR35" i="8"/>
  <c r="CU35" i="8"/>
  <c r="CV35" i="8"/>
  <c r="CW35" i="8"/>
  <c r="CX35" i="8"/>
  <c r="CY35" i="8"/>
  <c r="CZ35" i="8"/>
  <c r="DA35" i="8"/>
  <c r="DB35" i="8"/>
  <c r="DC35" i="8"/>
  <c r="F36" i="8"/>
  <c r="G36" i="8"/>
  <c r="H36" i="8"/>
  <c r="I36" i="8"/>
  <c r="J36" i="8"/>
  <c r="K36" i="8"/>
  <c r="M36" i="8"/>
  <c r="N36" i="8"/>
  <c r="O36" i="8"/>
  <c r="P36" i="8"/>
  <c r="Q36" i="8"/>
  <c r="R36" i="8"/>
  <c r="S36" i="8"/>
  <c r="T36" i="8"/>
  <c r="U36" i="8"/>
  <c r="V36" i="8"/>
  <c r="W36" i="8"/>
  <c r="X36" i="8"/>
  <c r="Y36" i="8"/>
  <c r="Z36" i="8"/>
  <c r="AA36" i="8"/>
  <c r="AC36" i="8"/>
  <c r="AE36" i="8"/>
  <c r="AF36" i="8"/>
  <c r="AG36" i="8"/>
  <c r="AH36" i="8"/>
  <c r="AI36" i="8"/>
  <c r="AJ36" i="8"/>
  <c r="AK36" i="8"/>
  <c r="AL36" i="8"/>
  <c r="AM36" i="8"/>
  <c r="AN36" i="8"/>
  <c r="AO36" i="8"/>
  <c r="AP36" i="8"/>
  <c r="AQ36" i="8"/>
  <c r="AR36" i="8"/>
  <c r="AS36" i="8"/>
  <c r="AT36" i="8"/>
  <c r="AU36" i="8"/>
  <c r="AW36" i="8"/>
  <c r="AX36" i="8"/>
  <c r="AY36" i="8"/>
  <c r="BB36" i="8"/>
  <c r="BC36" i="8"/>
  <c r="BD36" i="8"/>
  <c r="BE36" i="8"/>
  <c r="BF36" i="8"/>
  <c r="BG36" i="8"/>
  <c r="BJ36" i="8"/>
  <c r="BK36" i="8"/>
  <c r="BL36" i="8"/>
  <c r="BM36" i="8"/>
  <c r="BN36" i="8"/>
  <c r="BO36" i="8"/>
  <c r="BP36" i="8"/>
  <c r="BR36" i="8"/>
  <c r="BT36" i="8"/>
  <c r="BU36" i="8"/>
  <c r="BV36" i="8"/>
  <c r="BW36" i="8"/>
  <c r="BY36" i="8"/>
  <c r="BZ36" i="8"/>
  <c r="CA36" i="8"/>
  <c r="CB36" i="8"/>
  <c r="CC36" i="8"/>
  <c r="CD36" i="8"/>
  <c r="CE36" i="8"/>
  <c r="CF36" i="8"/>
  <c r="CG36" i="8"/>
  <c r="CH36" i="8"/>
  <c r="CI36" i="8"/>
  <c r="CJ36" i="8"/>
  <c r="CK36" i="8"/>
  <c r="CL36" i="8"/>
  <c r="CM36" i="8"/>
  <c r="CN36" i="8"/>
  <c r="CO36" i="8"/>
  <c r="CP36" i="8"/>
  <c r="CQ36" i="8"/>
  <c r="CR36" i="8"/>
  <c r="CU36" i="8"/>
  <c r="CV36" i="8"/>
  <c r="CW36" i="8"/>
  <c r="CX36" i="8"/>
  <c r="CY36" i="8"/>
  <c r="CZ36" i="8"/>
  <c r="DA36" i="8"/>
  <c r="DB36" i="8"/>
  <c r="F37" i="8"/>
  <c r="CD37" i="8"/>
  <c r="CX37" i="8"/>
  <c r="BV37" i="8"/>
  <c r="BW37" i="8"/>
  <c r="BZ37" i="8"/>
  <c r="V37" i="8"/>
  <c r="M37" i="8"/>
  <c r="N37" i="8"/>
  <c r="AO37" i="8"/>
  <c r="CI37" i="8"/>
  <c r="CO37" i="8"/>
  <c r="CP37" i="8"/>
  <c r="I37" i="8"/>
  <c r="H37" i="8"/>
  <c r="P37" i="8"/>
  <c r="BU37" i="8"/>
  <c r="CM37" i="8"/>
  <c r="CQ37" i="8"/>
  <c r="AX37" i="8"/>
  <c r="AY37" i="8"/>
  <c r="BD37" i="8"/>
  <c r="BE37" i="8"/>
  <c r="BF37" i="8"/>
  <c r="BG37" i="8"/>
  <c r="G37" i="8"/>
  <c r="J37" i="8"/>
  <c r="K37" i="8"/>
  <c r="O37" i="8"/>
  <c r="Q37" i="8"/>
  <c r="R37" i="8"/>
  <c r="S37" i="8"/>
  <c r="T37" i="8"/>
  <c r="U37" i="8"/>
  <c r="W37" i="8"/>
  <c r="X37" i="8"/>
  <c r="Y37" i="8"/>
  <c r="Z37" i="8"/>
  <c r="AA37" i="8"/>
  <c r="AC37" i="8"/>
  <c r="AE37" i="8"/>
  <c r="AF37" i="8"/>
  <c r="AG37" i="8"/>
  <c r="AH37" i="8"/>
  <c r="AI37" i="8"/>
  <c r="AJ37" i="8"/>
  <c r="AK37" i="8"/>
  <c r="AL37" i="8"/>
  <c r="AM37" i="8"/>
  <c r="AN37" i="8"/>
  <c r="AP37" i="8"/>
  <c r="AQ37" i="8"/>
  <c r="AR37" i="8"/>
  <c r="AS37" i="8"/>
  <c r="AT37" i="8"/>
  <c r="AU37" i="8"/>
  <c r="AW37" i="8"/>
  <c r="BB37" i="8"/>
  <c r="BC37" i="8"/>
  <c r="BJ37" i="8"/>
  <c r="BK37" i="8"/>
  <c r="BL37" i="8"/>
  <c r="BM37" i="8"/>
  <c r="BN37" i="8"/>
  <c r="BO37" i="8"/>
  <c r="BP37" i="8"/>
  <c r="BR37" i="8"/>
  <c r="BT37" i="8"/>
  <c r="BY37" i="8"/>
  <c r="CA37" i="8"/>
  <c r="CB37" i="8"/>
  <c r="CC37" i="8"/>
  <c r="CE37" i="8"/>
  <c r="CF37" i="8"/>
  <c r="CG37" i="8"/>
  <c r="CH37" i="8"/>
  <c r="CJ37" i="8"/>
  <c r="CK37" i="8"/>
  <c r="CL37" i="8"/>
  <c r="CN37" i="8"/>
  <c r="CR37" i="8"/>
  <c r="CU37" i="8"/>
  <c r="CV37" i="8"/>
  <c r="CW37" i="8"/>
  <c r="CY37" i="8"/>
  <c r="CZ37" i="8"/>
  <c r="DA37" i="8"/>
  <c r="DB37" i="8"/>
  <c r="F38" i="8"/>
  <c r="G38" i="8"/>
  <c r="H38" i="8"/>
  <c r="I38" i="8"/>
  <c r="J38" i="8"/>
  <c r="K38" i="8"/>
  <c r="M38" i="8"/>
  <c r="N38" i="8"/>
  <c r="O38" i="8"/>
  <c r="P38" i="8"/>
  <c r="Q38" i="8"/>
  <c r="R38" i="8"/>
  <c r="S38" i="8"/>
  <c r="T38" i="8"/>
  <c r="U38" i="8"/>
  <c r="V38" i="8"/>
  <c r="W38" i="8"/>
  <c r="X38" i="8"/>
  <c r="Y38" i="8"/>
  <c r="Z38" i="8"/>
  <c r="AA38" i="8"/>
  <c r="AC38" i="8"/>
  <c r="AE38" i="8"/>
  <c r="AF38" i="8"/>
  <c r="AG38" i="8"/>
  <c r="AH38" i="8"/>
  <c r="AI38" i="8"/>
  <c r="AJ38" i="8"/>
  <c r="AK38" i="8"/>
  <c r="AL38" i="8"/>
  <c r="AM38" i="8"/>
  <c r="AN38" i="8"/>
  <c r="AO38" i="8"/>
  <c r="AP38" i="8"/>
  <c r="AQ38" i="8"/>
  <c r="AR38" i="8"/>
  <c r="AS38" i="8"/>
  <c r="AT38" i="8"/>
  <c r="AU38" i="8"/>
  <c r="AW38" i="8"/>
  <c r="AX38" i="8"/>
  <c r="AY38" i="8"/>
  <c r="BB38" i="8"/>
  <c r="BC38" i="8"/>
  <c r="BD38" i="8"/>
  <c r="BE38" i="8"/>
  <c r="BF38" i="8"/>
  <c r="BG38" i="8"/>
  <c r="BJ38" i="8"/>
  <c r="BK38" i="8"/>
  <c r="BL38" i="8"/>
  <c r="BM38" i="8"/>
  <c r="BN38" i="8"/>
  <c r="BO38" i="8"/>
  <c r="BP38" i="8"/>
  <c r="BR38" i="8"/>
  <c r="BT38" i="8"/>
  <c r="BU38" i="8"/>
  <c r="BV38" i="8"/>
  <c r="BW38" i="8"/>
  <c r="BY38" i="8"/>
  <c r="BZ38" i="8"/>
  <c r="CA38" i="8"/>
  <c r="CB38" i="8"/>
  <c r="CC38" i="8"/>
  <c r="CD38" i="8"/>
  <c r="CE38" i="8"/>
  <c r="CF38" i="8"/>
  <c r="CG38" i="8"/>
  <c r="CH38" i="8"/>
  <c r="CI38" i="8"/>
  <c r="CJ38" i="8"/>
  <c r="CK38" i="8"/>
  <c r="CL38" i="8"/>
  <c r="CM38" i="8"/>
  <c r="CN38" i="8"/>
  <c r="CO38" i="8"/>
  <c r="CP38" i="8"/>
  <c r="CQ38" i="8"/>
  <c r="CR38" i="8"/>
  <c r="CU38" i="8"/>
  <c r="CV38" i="8"/>
  <c r="CW38" i="8"/>
  <c r="CX38" i="8"/>
  <c r="CY38" i="8"/>
  <c r="CZ38" i="8"/>
  <c r="DA38" i="8"/>
  <c r="DB38" i="8"/>
  <c r="F39" i="8"/>
  <c r="G39" i="8"/>
  <c r="H39" i="8"/>
  <c r="I39" i="8"/>
  <c r="J39" i="8"/>
  <c r="K39" i="8"/>
  <c r="M39" i="8"/>
  <c r="N39" i="8"/>
  <c r="O39" i="8"/>
  <c r="P39" i="8"/>
  <c r="Q39" i="8"/>
  <c r="R39" i="8"/>
  <c r="S39" i="8"/>
  <c r="T39" i="8"/>
  <c r="U39" i="8"/>
  <c r="V39" i="8"/>
  <c r="W39" i="8"/>
  <c r="X39" i="8"/>
  <c r="Y39" i="8"/>
  <c r="Z39" i="8"/>
  <c r="AA39" i="8"/>
  <c r="AC39" i="8"/>
  <c r="AE39" i="8"/>
  <c r="AF39" i="8"/>
  <c r="AG39" i="8"/>
  <c r="AH39" i="8"/>
  <c r="AI39" i="8"/>
  <c r="AJ39" i="8"/>
  <c r="AK39" i="8"/>
  <c r="AL39" i="8"/>
  <c r="AM39" i="8"/>
  <c r="AN39" i="8"/>
  <c r="AO39" i="8"/>
  <c r="AP39" i="8"/>
  <c r="AQ39" i="8"/>
  <c r="AR39" i="8"/>
  <c r="AS39" i="8"/>
  <c r="AT39" i="8"/>
  <c r="AU39" i="8"/>
  <c r="AW39" i="8"/>
  <c r="AX39" i="8"/>
  <c r="AY39" i="8"/>
  <c r="BB39" i="8"/>
  <c r="BC39" i="8"/>
  <c r="BD39" i="8"/>
  <c r="BE39" i="8"/>
  <c r="BF39" i="8"/>
  <c r="BG39" i="8"/>
  <c r="BJ39" i="8"/>
  <c r="BK39" i="8"/>
  <c r="BL39" i="8"/>
  <c r="BM39" i="8"/>
  <c r="BN39" i="8"/>
  <c r="BO39" i="8"/>
  <c r="BP39" i="8"/>
  <c r="BR39" i="8"/>
  <c r="BT39" i="8"/>
  <c r="BU39" i="8"/>
  <c r="BV39" i="8"/>
  <c r="BW39" i="8"/>
  <c r="BY39" i="8"/>
  <c r="BZ39" i="8"/>
  <c r="CA39" i="8"/>
  <c r="CB39" i="8"/>
  <c r="CC39" i="8"/>
  <c r="CD39" i="8"/>
  <c r="CE39" i="8"/>
  <c r="CF39" i="8"/>
  <c r="CG39" i="8"/>
  <c r="CH39" i="8"/>
  <c r="CI39" i="8"/>
  <c r="CJ39" i="8"/>
  <c r="CK39" i="8"/>
  <c r="CL39" i="8"/>
  <c r="CM39" i="8"/>
  <c r="CN39" i="8"/>
  <c r="CO39" i="8"/>
  <c r="CP39" i="8"/>
  <c r="CQ39" i="8"/>
  <c r="CR39" i="8"/>
  <c r="CU39" i="8"/>
  <c r="CV39" i="8"/>
  <c r="CW39" i="8"/>
  <c r="CX39" i="8"/>
  <c r="CY39" i="8"/>
  <c r="CZ39" i="8"/>
  <c r="DA39" i="8"/>
  <c r="DB39" i="8"/>
  <c r="F40" i="8"/>
  <c r="G40" i="8"/>
  <c r="H40" i="8"/>
  <c r="I40" i="8"/>
  <c r="J40" i="8"/>
  <c r="K40" i="8"/>
  <c r="M40" i="8"/>
  <c r="N40" i="8"/>
  <c r="O40" i="8"/>
  <c r="P40" i="8"/>
  <c r="Q40" i="8"/>
  <c r="R40" i="8"/>
  <c r="S40" i="8"/>
  <c r="T40" i="8"/>
  <c r="U40" i="8"/>
  <c r="V40" i="8"/>
  <c r="W40" i="8"/>
  <c r="X40" i="8"/>
  <c r="Y40" i="8"/>
  <c r="Z40" i="8"/>
  <c r="AA40" i="8"/>
  <c r="AC40" i="8"/>
  <c r="AE40" i="8"/>
  <c r="AF40" i="8"/>
  <c r="AG40" i="8"/>
  <c r="AH40" i="8"/>
  <c r="AI40" i="8"/>
  <c r="AJ40" i="8"/>
  <c r="AK40" i="8"/>
  <c r="AL40" i="8"/>
  <c r="AM40" i="8"/>
  <c r="AN40" i="8"/>
  <c r="AO40" i="8"/>
  <c r="AP40" i="8"/>
  <c r="AQ40" i="8"/>
  <c r="AR40" i="8"/>
  <c r="AS40" i="8"/>
  <c r="AT40" i="8"/>
  <c r="AU40" i="8"/>
  <c r="AW40" i="8"/>
  <c r="AX40" i="8"/>
  <c r="AY40" i="8"/>
  <c r="BB40" i="8"/>
  <c r="BC40" i="8"/>
  <c r="BD40" i="8"/>
  <c r="BE40" i="8"/>
  <c r="BF40" i="8"/>
  <c r="BG40" i="8"/>
  <c r="BJ40" i="8"/>
  <c r="BK40" i="8"/>
  <c r="BL40" i="8"/>
  <c r="BM40" i="8"/>
  <c r="BN40" i="8"/>
  <c r="BO40" i="8"/>
  <c r="BP40" i="8"/>
  <c r="BR40" i="8"/>
  <c r="BT40" i="8"/>
  <c r="BU40" i="8"/>
  <c r="BV40" i="8"/>
  <c r="BW40" i="8"/>
  <c r="BY40" i="8"/>
  <c r="BZ40" i="8"/>
  <c r="CA40" i="8"/>
  <c r="CB40" i="8"/>
  <c r="CC40" i="8"/>
  <c r="CD40" i="8"/>
  <c r="CE40" i="8"/>
  <c r="CF40" i="8"/>
  <c r="CG40" i="8"/>
  <c r="CH40" i="8"/>
  <c r="CI40" i="8"/>
  <c r="CJ40" i="8"/>
  <c r="CK40" i="8"/>
  <c r="CL40" i="8"/>
  <c r="CM40" i="8"/>
  <c r="CN40" i="8"/>
  <c r="CO40" i="8"/>
  <c r="CP40" i="8"/>
  <c r="CQ40" i="8"/>
  <c r="CR40" i="8"/>
  <c r="CU40" i="8"/>
  <c r="CV40" i="8"/>
  <c r="CW40" i="8"/>
  <c r="CX40" i="8"/>
  <c r="CY40" i="8"/>
  <c r="CZ40" i="8"/>
  <c r="DA40" i="8"/>
  <c r="DB40" i="8"/>
  <c r="F41" i="8"/>
  <c r="CD41" i="8"/>
  <c r="CX41" i="8"/>
  <c r="BV41" i="8"/>
  <c r="BW41" i="8"/>
  <c r="BZ41" i="8"/>
  <c r="V41" i="8"/>
  <c r="M41" i="8"/>
  <c r="N41" i="8"/>
  <c r="AO41" i="8"/>
  <c r="CI41" i="8"/>
  <c r="CO41" i="8"/>
  <c r="CP41" i="8"/>
  <c r="I41" i="8"/>
  <c r="H41" i="8"/>
  <c r="P41" i="8"/>
  <c r="BU41" i="8"/>
  <c r="CM41" i="8"/>
  <c r="CQ41" i="8"/>
  <c r="AX41" i="8"/>
  <c r="AY41" i="8"/>
  <c r="BD41" i="8"/>
  <c r="BE41" i="8"/>
  <c r="BF41" i="8"/>
  <c r="BG41" i="8"/>
  <c r="G41" i="8"/>
  <c r="J41" i="8"/>
  <c r="K41" i="8"/>
  <c r="O41" i="8"/>
  <c r="Q41" i="8"/>
  <c r="R41" i="8"/>
  <c r="S41" i="8"/>
  <c r="T41" i="8"/>
  <c r="U41" i="8"/>
  <c r="W41" i="8"/>
  <c r="X41" i="8"/>
  <c r="Y41" i="8"/>
  <c r="Z41" i="8"/>
  <c r="AA41" i="8"/>
  <c r="AC41" i="8"/>
  <c r="AE41" i="8"/>
  <c r="AF41" i="8"/>
  <c r="AG41" i="8"/>
  <c r="AH41" i="8"/>
  <c r="AI41" i="8"/>
  <c r="AJ41" i="8"/>
  <c r="AK41" i="8"/>
  <c r="AL41" i="8"/>
  <c r="AM41" i="8"/>
  <c r="AN41" i="8"/>
  <c r="AP41" i="8"/>
  <c r="AQ41" i="8"/>
  <c r="AR41" i="8"/>
  <c r="AS41" i="8"/>
  <c r="AT41" i="8"/>
  <c r="AU41" i="8"/>
  <c r="AW41" i="8"/>
  <c r="BB41" i="8"/>
  <c r="BC41" i="8"/>
  <c r="BJ41" i="8"/>
  <c r="BK41" i="8"/>
  <c r="BL41" i="8"/>
  <c r="BM41" i="8"/>
  <c r="BN41" i="8"/>
  <c r="BO41" i="8"/>
  <c r="BP41" i="8"/>
  <c r="BR41" i="8"/>
  <c r="BT41" i="8"/>
  <c r="BY41" i="8"/>
  <c r="CA41" i="8"/>
  <c r="CB41" i="8"/>
  <c r="CC41" i="8"/>
  <c r="CE41" i="8"/>
  <c r="CF41" i="8"/>
  <c r="CG41" i="8"/>
  <c r="CH41" i="8"/>
  <c r="CJ41" i="8"/>
  <c r="CK41" i="8"/>
  <c r="CL41" i="8"/>
  <c r="CN41" i="8"/>
  <c r="CR41" i="8"/>
  <c r="CU41" i="8"/>
  <c r="CV41" i="8"/>
  <c r="CW41" i="8"/>
  <c r="CY41" i="8"/>
  <c r="CZ41" i="8"/>
  <c r="DA41" i="8"/>
  <c r="DB41" i="8"/>
  <c r="F42" i="8"/>
  <c r="G42" i="8"/>
  <c r="H42" i="8"/>
  <c r="I42" i="8"/>
  <c r="J42" i="8"/>
  <c r="K42" i="8"/>
  <c r="M42" i="8"/>
  <c r="N42" i="8"/>
  <c r="O42" i="8"/>
  <c r="P42" i="8"/>
  <c r="Q42" i="8"/>
  <c r="R42" i="8"/>
  <c r="S42" i="8"/>
  <c r="T42" i="8"/>
  <c r="U42" i="8"/>
  <c r="V42" i="8"/>
  <c r="W42" i="8"/>
  <c r="X42" i="8"/>
  <c r="Y42" i="8"/>
  <c r="Z42" i="8"/>
  <c r="AA42" i="8"/>
  <c r="AC42" i="8"/>
  <c r="AE42" i="8"/>
  <c r="AF42" i="8"/>
  <c r="AG42" i="8"/>
  <c r="AH42" i="8"/>
  <c r="AI42" i="8"/>
  <c r="AJ42" i="8"/>
  <c r="AK42" i="8"/>
  <c r="AL42" i="8"/>
  <c r="AM42" i="8"/>
  <c r="AN42" i="8"/>
  <c r="AO42" i="8"/>
  <c r="AP42" i="8"/>
  <c r="AQ42" i="8"/>
  <c r="AR42" i="8"/>
  <c r="AS42" i="8"/>
  <c r="AT42" i="8"/>
  <c r="AU42" i="8"/>
  <c r="AW42" i="8"/>
  <c r="AX42" i="8"/>
  <c r="AY42" i="8"/>
  <c r="BB42" i="8"/>
  <c r="BC42" i="8"/>
  <c r="BD42" i="8"/>
  <c r="BE42" i="8"/>
  <c r="BF42" i="8"/>
  <c r="BG42" i="8"/>
  <c r="BJ42" i="8"/>
  <c r="BK42" i="8"/>
  <c r="BL42" i="8"/>
  <c r="BM42" i="8"/>
  <c r="BN42" i="8"/>
  <c r="BO42" i="8"/>
  <c r="BP42" i="8"/>
  <c r="BR42" i="8"/>
  <c r="BT42" i="8"/>
  <c r="BU42" i="8"/>
  <c r="BV42" i="8"/>
  <c r="BW42" i="8"/>
  <c r="BY42" i="8"/>
  <c r="BZ42" i="8"/>
  <c r="CA42" i="8"/>
  <c r="CB42" i="8"/>
  <c r="CC42" i="8"/>
  <c r="CD42" i="8"/>
  <c r="CE42" i="8"/>
  <c r="CF42" i="8"/>
  <c r="CG42" i="8"/>
  <c r="CH42" i="8"/>
  <c r="CI42" i="8"/>
  <c r="CJ42" i="8"/>
  <c r="CK42" i="8"/>
  <c r="CL42" i="8"/>
  <c r="CM42" i="8"/>
  <c r="CN42" i="8"/>
  <c r="CO42" i="8"/>
  <c r="CP42" i="8"/>
  <c r="CQ42" i="8"/>
  <c r="CR42" i="8"/>
  <c r="CU42" i="8"/>
  <c r="CV42" i="8"/>
  <c r="CW42" i="8"/>
  <c r="CX42" i="8"/>
  <c r="CY42" i="8"/>
  <c r="CZ42" i="8"/>
  <c r="DA42" i="8"/>
  <c r="DB42" i="8"/>
  <c r="F43" i="8"/>
  <c r="G43" i="8"/>
  <c r="H43" i="8"/>
  <c r="I43" i="8"/>
  <c r="J43" i="8"/>
  <c r="K43" i="8"/>
  <c r="M43" i="8"/>
  <c r="N43" i="8"/>
  <c r="O43" i="8"/>
  <c r="P43" i="8"/>
  <c r="Q43" i="8"/>
  <c r="R43" i="8"/>
  <c r="S43" i="8"/>
  <c r="T43" i="8"/>
  <c r="U43" i="8"/>
  <c r="V43" i="8"/>
  <c r="W43" i="8"/>
  <c r="X43" i="8"/>
  <c r="Y43" i="8"/>
  <c r="Z43" i="8"/>
  <c r="AA43" i="8"/>
  <c r="AC43" i="8"/>
  <c r="AE43" i="8"/>
  <c r="AF43" i="8"/>
  <c r="AG43" i="8"/>
  <c r="AH43" i="8"/>
  <c r="AI43" i="8"/>
  <c r="AJ43" i="8"/>
  <c r="AK43" i="8"/>
  <c r="AL43" i="8"/>
  <c r="AM43" i="8"/>
  <c r="AN43" i="8"/>
  <c r="AO43" i="8"/>
  <c r="AP43" i="8"/>
  <c r="AQ43" i="8"/>
  <c r="AR43" i="8"/>
  <c r="AS43" i="8"/>
  <c r="AT43" i="8"/>
  <c r="AU43" i="8"/>
  <c r="AW43" i="8"/>
  <c r="AX43" i="8"/>
  <c r="AY43" i="8"/>
  <c r="BB43" i="8"/>
  <c r="BC43" i="8"/>
  <c r="BD43" i="8"/>
  <c r="BE43" i="8"/>
  <c r="BF43" i="8"/>
  <c r="BG43" i="8"/>
  <c r="BJ43" i="8"/>
  <c r="BK43" i="8"/>
  <c r="BL43" i="8"/>
  <c r="BM43" i="8"/>
  <c r="BN43" i="8"/>
  <c r="BO43" i="8"/>
  <c r="BP43" i="8"/>
  <c r="BR43" i="8"/>
  <c r="BT43" i="8"/>
  <c r="BU43" i="8"/>
  <c r="BV43" i="8"/>
  <c r="BW43" i="8"/>
  <c r="BY43" i="8"/>
  <c r="BZ43" i="8"/>
  <c r="CA43" i="8"/>
  <c r="CB43" i="8"/>
  <c r="CC43" i="8"/>
  <c r="CD43" i="8"/>
  <c r="CE43" i="8"/>
  <c r="CF43" i="8"/>
  <c r="CG43" i="8"/>
  <c r="CH43" i="8"/>
  <c r="CI43" i="8"/>
  <c r="CJ43" i="8"/>
  <c r="CK43" i="8"/>
  <c r="CL43" i="8"/>
  <c r="CM43" i="8"/>
  <c r="CN43" i="8"/>
  <c r="CO43" i="8"/>
  <c r="CP43" i="8"/>
  <c r="CQ43" i="8"/>
  <c r="CR43" i="8"/>
  <c r="CU43" i="8"/>
  <c r="CV43" i="8"/>
  <c r="CW43" i="8"/>
  <c r="CX43" i="8"/>
  <c r="CY43" i="8"/>
  <c r="CZ43" i="8"/>
  <c r="DA43" i="8"/>
  <c r="DB43" i="8"/>
  <c r="F44" i="8"/>
  <c r="G44" i="8"/>
  <c r="H44" i="8"/>
  <c r="I44" i="8"/>
  <c r="J44" i="8"/>
  <c r="K44" i="8"/>
  <c r="M44" i="8"/>
  <c r="N44" i="8"/>
  <c r="O44" i="8"/>
  <c r="P44" i="8"/>
  <c r="Q44" i="8"/>
  <c r="R44" i="8"/>
  <c r="S44" i="8"/>
  <c r="T44" i="8"/>
  <c r="U44" i="8"/>
  <c r="V44" i="8"/>
  <c r="W44" i="8"/>
  <c r="X44" i="8"/>
  <c r="Y44" i="8"/>
  <c r="Z44" i="8"/>
  <c r="AA44" i="8"/>
  <c r="AC44" i="8"/>
  <c r="AE44" i="8"/>
  <c r="AF44" i="8"/>
  <c r="AG44" i="8"/>
  <c r="AH44" i="8"/>
  <c r="AI44" i="8"/>
  <c r="AJ44" i="8"/>
  <c r="AK44" i="8"/>
  <c r="AL44" i="8"/>
  <c r="AM44" i="8"/>
  <c r="AN44" i="8"/>
  <c r="AO44" i="8"/>
  <c r="AP44" i="8"/>
  <c r="AQ44" i="8"/>
  <c r="AR44" i="8"/>
  <c r="AS44" i="8"/>
  <c r="AT44" i="8"/>
  <c r="AU44" i="8"/>
  <c r="AW44" i="8"/>
  <c r="AX44" i="8"/>
  <c r="AY44" i="8"/>
  <c r="BB44" i="8"/>
  <c r="BC44" i="8"/>
  <c r="BD44" i="8"/>
  <c r="BE44" i="8"/>
  <c r="BF44" i="8"/>
  <c r="BG44" i="8"/>
  <c r="BJ44" i="8"/>
  <c r="BK44" i="8"/>
  <c r="BL44" i="8"/>
  <c r="BM44" i="8"/>
  <c r="BN44" i="8"/>
  <c r="BO44" i="8"/>
  <c r="BP44" i="8"/>
  <c r="BR44" i="8"/>
  <c r="BT44" i="8"/>
  <c r="BU44" i="8"/>
  <c r="BV44" i="8"/>
  <c r="BW44" i="8"/>
  <c r="BY44" i="8"/>
  <c r="BZ44" i="8"/>
  <c r="CA44" i="8"/>
  <c r="CB44" i="8"/>
  <c r="CC44" i="8"/>
  <c r="CD44" i="8"/>
  <c r="CE44" i="8"/>
  <c r="CF44" i="8"/>
  <c r="CG44" i="8"/>
  <c r="CH44" i="8"/>
  <c r="CI44" i="8"/>
  <c r="CJ44" i="8"/>
  <c r="CK44" i="8"/>
  <c r="CL44" i="8"/>
  <c r="CM44" i="8"/>
  <c r="CN44" i="8"/>
  <c r="CO44" i="8"/>
  <c r="CP44" i="8"/>
  <c r="CQ44" i="8"/>
  <c r="CR44" i="8"/>
  <c r="CU44" i="8"/>
  <c r="CV44" i="8"/>
  <c r="CW44" i="8"/>
  <c r="CX44" i="8"/>
  <c r="CY44" i="8"/>
  <c r="CZ44" i="8"/>
  <c r="DA44" i="8"/>
  <c r="DB44" i="8"/>
  <c r="DC44" i="8"/>
  <c r="F45" i="8"/>
  <c r="CD45" i="8"/>
  <c r="CX45" i="8"/>
  <c r="BV45" i="8"/>
  <c r="BW45" i="8"/>
  <c r="BZ45" i="8"/>
  <c r="V45" i="8"/>
  <c r="M45" i="8"/>
  <c r="N45" i="8"/>
  <c r="AO45" i="8"/>
  <c r="CI45" i="8"/>
  <c r="CO45" i="8"/>
  <c r="CP45" i="8"/>
  <c r="I45" i="8"/>
  <c r="H45" i="8"/>
  <c r="P45" i="8"/>
  <c r="BU45" i="8"/>
  <c r="CM45" i="8"/>
  <c r="CQ45" i="8"/>
  <c r="AX45" i="8"/>
  <c r="AY45" i="8"/>
  <c r="BD45" i="8"/>
  <c r="BE45" i="8"/>
  <c r="BF45" i="8"/>
  <c r="BG45" i="8"/>
  <c r="G45" i="8"/>
  <c r="J45" i="8"/>
  <c r="K45" i="8"/>
  <c r="O45" i="8"/>
  <c r="Q45" i="8"/>
  <c r="R45" i="8"/>
  <c r="S45" i="8"/>
  <c r="T45" i="8"/>
  <c r="U45" i="8"/>
  <c r="W45" i="8"/>
  <c r="X45" i="8"/>
  <c r="Y45" i="8"/>
  <c r="Z45" i="8"/>
  <c r="AA45" i="8"/>
  <c r="AC45" i="8"/>
  <c r="AE45" i="8"/>
  <c r="AF45" i="8"/>
  <c r="AG45" i="8"/>
  <c r="AH45" i="8"/>
  <c r="AI45" i="8"/>
  <c r="AJ45" i="8"/>
  <c r="AK45" i="8"/>
  <c r="AL45" i="8"/>
  <c r="AM45" i="8"/>
  <c r="AN45" i="8"/>
  <c r="AP45" i="8"/>
  <c r="AQ45" i="8"/>
  <c r="AR45" i="8"/>
  <c r="AS45" i="8"/>
  <c r="AT45" i="8"/>
  <c r="AU45" i="8"/>
  <c r="AW45" i="8"/>
  <c r="BB45" i="8"/>
  <c r="BC45" i="8"/>
  <c r="BJ45" i="8"/>
  <c r="BK45" i="8"/>
  <c r="BL45" i="8"/>
  <c r="BM45" i="8"/>
  <c r="BN45" i="8"/>
  <c r="BO45" i="8"/>
  <c r="BP45" i="8"/>
  <c r="BR45" i="8"/>
  <c r="BT45" i="8"/>
  <c r="BY45" i="8"/>
  <c r="CA45" i="8"/>
  <c r="CB45" i="8"/>
  <c r="CC45" i="8"/>
  <c r="CE45" i="8"/>
  <c r="CF45" i="8"/>
  <c r="CG45" i="8"/>
  <c r="CH45" i="8"/>
  <c r="CJ45" i="8"/>
  <c r="CK45" i="8"/>
  <c r="CL45" i="8"/>
  <c r="CN45" i="8"/>
  <c r="CR45" i="8"/>
  <c r="CU45" i="8"/>
  <c r="CV45" i="8"/>
  <c r="CW45" i="8"/>
  <c r="CY45" i="8"/>
  <c r="CZ45" i="8"/>
  <c r="DA45" i="8"/>
  <c r="DB45" i="8"/>
  <c r="F46" i="8"/>
  <c r="G46" i="8"/>
  <c r="H46" i="8"/>
  <c r="I46" i="8"/>
  <c r="J46" i="8"/>
  <c r="K46" i="8"/>
  <c r="M46" i="8"/>
  <c r="N46" i="8"/>
  <c r="O46" i="8"/>
  <c r="P46" i="8"/>
  <c r="Q46" i="8"/>
  <c r="R46" i="8"/>
  <c r="S46" i="8"/>
  <c r="T46" i="8"/>
  <c r="U46" i="8"/>
  <c r="V46" i="8"/>
  <c r="W46" i="8"/>
  <c r="X46" i="8"/>
  <c r="Y46" i="8"/>
  <c r="Z46" i="8"/>
  <c r="AA46" i="8"/>
  <c r="AC46" i="8"/>
  <c r="AE46" i="8"/>
  <c r="AF46" i="8"/>
  <c r="AG46" i="8"/>
  <c r="AH46" i="8"/>
  <c r="AI46" i="8"/>
  <c r="AJ46" i="8"/>
  <c r="AK46" i="8"/>
  <c r="AL46" i="8"/>
  <c r="AM46" i="8"/>
  <c r="AN46" i="8"/>
  <c r="AO46" i="8"/>
  <c r="AP46" i="8"/>
  <c r="AQ46" i="8"/>
  <c r="AR46" i="8"/>
  <c r="AS46" i="8"/>
  <c r="AT46" i="8"/>
  <c r="AU46" i="8"/>
  <c r="AW46" i="8"/>
  <c r="AX46" i="8"/>
  <c r="AY46" i="8"/>
  <c r="BB46" i="8"/>
  <c r="BC46" i="8"/>
  <c r="BD46" i="8"/>
  <c r="BE46" i="8"/>
  <c r="BF46" i="8"/>
  <c r="BG46" i="8"/>
  <c r="BJ46" i="8"/>
  <c r="BK46" i="8"/>
  <c r="BL46" i="8"/>
  <c r="BM46" i="8"/>
  <c r="BN46" i="8"/>
  <c r="BO46" i="8"/>
  <c r="BP46" i="8"/>
  <c r="BR46" i="8"/>
  <c r="BT46" i="8"/>
  <c r="BU46" i="8"/>
  <c r="BV46" i="8"/>
  <c r="BW46" i="8"/>
  <c r="BY46" i="8"/>
  <c r="BZ46" i="8"/>
  <c r="CA46" i="8"/>
  <c r="CB46" i="8"/>
  <c r="CC46" i="8"/>
  <c r="CD46" i="8"/>
  <c r="CE46" i="8"/>
  <c r="CF46" i="8"/>
  <c r="CG46" i="8"/>
  <c r="CH46" i="8"/>
  <c r="CI46" i="8"/>
  <c r="CJ46" i="8"/>
  <c r="CK46" i="8"/>
  <c r="CL46" i="8"/>
  <c r="CM46" i="8"/>
  <c r="CN46" i="8"/>
  <c r="CO46" i="8"/>
  <c r="CP46" i="8"/>
  <c r="CQ46" i="8"/>
  <c r="CR46" i="8"/>
  <c r="CU46" i="8"/>
  <c r="CV46" i="8"/>
  <c r="CW46" i="8"/>
  <c r="CX46" i="8"/>
  <c r="CY46" i="8"/>
  <c r="CZ46" i="8"/>
  <c r="DA46" i="8"/>
  <c r="DB46" i="8"/>
  <c r="F47" i="8"/>
  <c r="G47" i="8"/>
  <c r="H47" i="8"/>
  <c r="I47" i="8"/>
  <c r="J47" i="8"/>
  <c r="K47" i="8"/>
  <c r="M47" i="8"/>
  <c r="N47" i="8"/>
  <c r="O47" i="8"/>
  <c r="P47" i="8"/>
  <c r="Q47" i="8"/>
  <c r="R47" i="8"/>
  <c r="S47" i="8"/>
  <c r="T47" i="8"/>
  <c r="U47" i="8"/>
  <c r="V47" i="8"/>
  <c r="W47" i="8"/>
  <c r="X47" i="8"/>
  <c r="Y47" i="8"/>
  <c r="Z47" i="8"/>
  <c r="AA47" i="8"/>
  <c r="AC47" i="8"/>
  <c r="AE47" i="8"/>
  <c r="AF47" i="8"/>
  <c r="AG47" i="8"/>
  <c r="AH47" i="8"/>
  <c r="AI47" i="8"/>
  <c r="AJ47" i="8"/>
  <c r="AK47" i="8"/>
  <c r="AL47" i="8"/>
  <c r="AM47" i="8"/>
  <c r="AN47" i="8"/>
  <c r="AO47" i="8"/>
  <c r="AP47" i="8"/>
  <c r="AQ47" i="8"/>
  <c r="AR47" i="8"/>
  <c r="AS47" i="8"/>
  <c r="AT47" i="8"/>
  <c r="AU47" i="8"/>
  <c r="AW47" i="8"/>
  <c r="AX47" i="8"/>
  <c r="AY47" i="8"/>
  <c r="BB47" i="8"/>
  <c r="BC47" i="8"/>
  <c r="BD47" i="8"/>
  <c r="BE47" i="8"/>
  <c r="BF47" i="8"/>
  <c r="BG47" i="8"/>
  <c r="BJ47" i="8"/>
  <c r="BK47" i="8"/>
  <c r="BL47" i="8"/>
  <c r="BM47" i="8"/>
  <c r="BN47" i="8"/>
  <c r="BO47" i="8"/>
  <c r="BP47" i="8"/>
  <c r="BR47" i="8"/>
  <c r="BT47" i="8"/>
  <c r="BU47" i="8"/>
  <c r="BV47" i="8"/>
  <c r="BW47" i="8"/>
  <c r="BY47" i="8"/>
  <c r="BZ47" i="8"/>
  <c r="CA47" i="8"/>
  <c r="CB47" i="8"/>
  <c r="CC47" i="8"/>
  <c r="CD47" i="8"/>
  <c r="CE47" i="8"/>
  <c r="CF47" i="8"/>
  <c r="CG47" i="8"/>
  <c r="CH47" i="8"/>
  <c r="CI47" i="8"/>
  <c r="CJ47" i="8"/>
  <c r="CK47" i="8"/>
  <c r="CL47" i="8"/>
  <c r="CM47" i="8"/>
  <c r="CN47" i="8"/>
  <c r="CO47" i="8"/>
  <c r="CP47" i="8"/>
  <c r="CQ47" i="8"/>
  <c r="CR47" i="8"/>
  <c r="CU47" i="8"/>
  <c r="CV47" i="8"/>
  <c r="CW47" i="8"/>
  <c r="CX47" i="8"/>
  <c r="CY47" i="8"/>
  <c r="CZ47" i="8"/>
  <c r="DA47" i="8"/>
  <c r="DB47" i="8"/>
  <c r="F48" i="8"/>
  <c r="G48" i="8"/>
  <c r="H48" i="8"/>
  <c r="I48" i="8"/>
  <c r="J48" i="8"/>
  <c r="K48" i="8"/>
  <c r="M48" i="8"/>
  <c r="N48" i="8"/>
  <c r="O48" i="8"/>
  <c r="P48" i="8"/>
  <c r="Q48" i="8"/>
  <c r="R48" i="8"/>
  <c r="S48" i="8"/>
  <c r="T48" i="8"/>
  <c r="U48" i="8"/>
  <c r="V48" i="8"/>
  <c r="W48" i="8"/>
  <c r="X48" i="8"/>
  <c r="Y48" i="8"/>
  <c r="Z48" i="8"/>
  <c r="AA48" i="8"/>
  <c r="AC48" i="8"/>
  <c r="AE48" i="8"/>
  <c r="AF48" i="8"/>
  <c r="AG48" i="8"/>
  <c r="AH48" i="8"/>
  <c r="AI48" i="8"/>
  <c r="AJ48" i="8"/>
  <c r="AK48" i="8"/>
  <c r="AL48" i="8"/>
  <c r="AM48" i="8"/>
  <c r="AN48" i="8"/>
  <c r="AO48" i="8"/>
  <c r="AP48" i="8"/>
  <c r="AQ48" i="8"/>
  <c r="AR48" i="8"/>
  <c r="AS48" i="8"/>
  <c r="AT48" i="8"/>
  <c r="AU48" i="8"/>
  <c r="AW48" i="8"/>
  <c r="AX48" i="8"/>
  <c r="AY48" i="8"/>
  <c r="BB48" i="8"/>
  <c r="BC48" i="8"/>
  <c r="BD48" i="8"/>
  <c r="BE48" i="8"/>
  <c r="BF48" i="8"/>
  <c r="BG48" i="8"/>
  <c r="BJ48" i="8"/>
  <c r="BK48" i="8"/>
  <c r="BL48" i="8"/>
  <c r="BM48" i="8"/>
  <c r="BN48" i="8"/>
  <c r="BO48" i="8"/>
  <c r="BP48" i="8"/>
  <c r="BR48" i="8"/>
  <c r="BT48" i="8"/>
  <c r="BU48" i="8"/>
  <c r="BV48" i="8"/>
  <c r="BW48" i="8"/>
  <c r="BY48" i="8"/>
  <c r="BZ48" i="8"/>
  <c r="CA48" i="8"/>
  <c r="CB48" i="8"/>
  <c r="CC48" i="8"/>
  <c r="CD48" i="8"/>
  <c r="CE48" i="8"/>
  <c r="CF48" i="8"/>
  <c r="CG48" i="8"/>
  <c r="CH48" i="8"/>
  <c r="CI48" i="8"/>
  <c r="CJ48" i="8"/>
  <c r="CK48" i="8"/>
  <c r="CL48" i="8"/>
  <c r="CM48" i="8"/>
  <c r="CN48" i="8"/>
  <c r="CO48" i="8"/>
  <c r="CP48" i="8"/>
  <c r="CQ48" i="8"/>
  <c r="CR48" i="8"/>
  <c r="CU48" i="8"/>
  <c r="CV48" i="8"/>
  <c r="CW48" i="8"/>
  <c r="CX48" i="8"/>
  <c r="CY48" i="8"/>
  <c r="CZ48" i="8"/>
  <c r="DA48" i="8"/>
  <c r="DB48" i="8"/>
  <c r="F49" i="8"/>
  <c r="G49" i="8"/>
  <c r="H49" i="8"/>
  <c r="I49" i="8"/>
  <c r="J49" i="8"/>
  <c r="K49" i="8"/>
  <c r="M49" i="8"/>
  <c r="N49" i="8"/>
  <c r="O49" i="8"/>
  <c r="P49" i="8"/>
  <c r="Q49" i="8"/>
  <c r="R49" i="8"/>
  <c r="S49" i="8"/>
  <c r="T49" i="8"/>
  <c r="U49" i="8"/>
  <c r="V49" i="8"/>
  <c r="W49" i="8"/>
  <c r="X49" i="8"/>
  <c r="Y49" i="8"/>
  <c r="Z49" i="8"/>
  <c r="AA49" i="8"/>
  <c r="AC49" i="8"/>
  <c r="AE49" i="8"/>
  <c r="AF49" i="8"/>
  <c r="AG49" i="8"/>
  <c r="AH49" i="8"/>
  <c r="AI49" i="8"/>
  <c r="AJ49" i="8"/>
  <c r="AK49" i="8"/>
  <c r="AL49" i="8"/>
  <c r="AM49" i="8"/>
  <c r="AN49" i="8"/>
  <c r="AO49" i="8"/>
  <c r="AP49" i="8"/>
  <c r="AQ49" i="8"/>
  <c r="AR49" i="8"/>
  <c r="AS49" i="8"/>
  <c r="AT49" i="8"/>
  <c r="AU49" i="8"/>
  <c r="AW49" i="8"/>
  <c r="AX49" i="8"/>
  <c r="AY49" i="8"/>
  <c r="BB49" i="8"/>
  <c r="BC49" i="8"/>
  <c r="BD49" i="8"/>
  <c r="BE49" i="8"/>
  <c r="BF49" i="8"/>
  <c r="BG49" i="8"/>
  <c r="BJ49" i="8"/>
  <c r="BK49" i="8"/>
  <c r="BL49" i="8"/>
  <c r="BM49" i="8"/>
  <c r="BN49" i="8"/>
  <c r="BO49" i="8"/>
  <c r="BP49" i="8"/>
  <c r="BR49" i="8"/>
  <c r="BT49" i="8"/>
  <c r="BU49" i="8"/>
  <c r="BV49" i="8"/>
  <c r="BW49" i="8"/>
  <c r="BY49" i="8"/>
  <c r="BZ49" i="8"/>
  <c r="CA49" i="8"/>
  <c r="CB49" i="8"/>
  <c r="CC49" i="8"/>
  <c r="CD49" i="8"/>
  <c r="CE49" i="8"/>
  <c r="CF49" i="8"/>
  <c r="CG49" i="8"/>
  <c r="CH49" i="8"/>
  <c r="CI49" i="8"/>
  <c r="CJ49" i="8"/>
  <c r="CK49" i="8"/>
  <c r="CL49" i="8"/>
  <c r="CM49" i="8"/>
  <c r="CN49" i="8"/>
  <c r="CO49" i="8"/>
  <c r="CP49" i="8"/>
  <c r="CQ49" i="8"/>
  <c r="CR49" i="8"/>
  <c r="CU49" i="8"/>
  <c r="CV49" i="8"/>
  <c r="CW49" i="8"/>
  <c r="CX49" i="8"/>
  <c r="CY49" i="8"/>
  <c r="CZ49" i="8"/>
  <c r="DA49" i="8"/>
  <c r="DB49" i="8"/>
  <c r="DB31" i="8"/>
  <c r="DA31" i="8"/>
  <c r="CZ31" i="8"/>
  <c r="CY31" i="8"/>
  <c r="CX31" i="8"/>
  <c r="CW31" i="8"/>
  <c r="CV31" i="8"/>
  <c r="CU31" i="8"/>
  <c r="CR31" i="8"/>
  <c r="CQ31" i="8"/>
  <c r="CP31" i="8"/>
  <c r="CO31" i="8"/>
  <c r="CN31" i="8"/>
  <c r="CM31" i="8"/>
  <c r="CL31" i="8"/>
  <c r="CK31" i="8"/>
  <c r="CJ31" i="8"/>
  <c r="CI31" i="8"/>
  <c r="CH31" i="8"/>
  <c r="CG31" i="8"/>
  <c r="CF31" i="8"/>
  <c r="CE31" i="8"/>
  <c r="CD31" i="8"/>
  <c r="CC31" i="8"/>
  <c r="CB31" i="8"/>
  <c r="CA31" i="8"/>
  <c r="BZ31" i="8"/>
  <c r="BY31" i="8"/>
  <c r="BV31" i="8"/>
  <c r="BU31" i="8"/>
  <c r="BT31" i="8"/>
  <c r="BR31" i="8"/>
  <c r="BP31" i="8"/>
  <c r="BO31" i="8"/>
  <c r="BN31" i="8"/>
  <c r="BM31" i="8"/>
  <c r="BL31" i="8"/>
  <c r="BK31" i="8"/>
  <c r="BJ31" i="8"/>
  <c r="BG31" i="8"/>
  <c r="BF31" i="8"/>
  <c r="BE31" i="8"/>
  <c r="BD31" i="8"/>
  <c r="BC31" i="8"/>
  <c r="BB31" i="8"/>
  <c r="AY31" i="8"/>
  <c r="AX31" i="8"/>
  <c r="AW31" i="8"/>
  <c r="AU31" i="8"/>
  <c r="AT31" i="8"/>
  <c r="AS31" i="8"/>
  <c r="AR31" i="8"/>
  <c r="AQ31" i="8"/>
  <c r="AP31" i="8"/>
  <c r="AO31" i="8"/>
  <c r="AN31" i="8"/>
  <c r="AM31" i="8"/>
  <c r="AL31" i="8"/>
  <c r="AK31" i="8"/>
  <c r="AJ31" i="8"/>
  <c r="AI31" i="8"/>
  <c r="AH31" i="8"/>
  <c r="AG31" i="8"/>
  <c r="AF31" i="8"/>
  <c r="AE31" i="8"/>
  <c r="AC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K31" i="8"/>
  <c r="J31" i="8"/>
  <c r="I31" i="8"/>
  <c r="H31" i="8"/>
  <c r="G31" i="8"/>
  <c r="F31" i="8"/>
  <c r="F7" i="8"/>
  <c r="G7" i="8"/>
  <c r="H7" i="8"/>
  <c r="I7" i="8"/>
  <c r="J7" i="8"/>
  <c r="K7" i="8"/>
  <c r="M7" i="8"/>
  <c r="N7" i="8"/>
  <c r="O7" i="8"/>
  <c r="P7" i="8"/>
  <c r="Q7" i="8"/>
  <c r="R7" i="8"/>
  <c r="S7" i="8"/>
  <c r="T7" i="8"/>
  <c r="U7" i="8"/>
  <c r="V7" i="8"/>
  <c r="W7" i="8"/>
  <c r="X7" i="8"/>
  <c r="Y7" i="8"/>
  <c r="Z7" i="8"/>
  <c r="AA7" i="8"/>
  <c r="AC7" i="8"/>
  <c r="AE7" i="8"/>
  <c r="AF7" i="8"/>
  <c r="AG7" i="8"/>
  <c r="AH7" i="8"/>
  <c r="AI7" i="8"/>
  <c r="AJ7" i="8"/>
  <c r="AK7" i="8"/>
  <c r="AL7" i="8"/>
  <c r="AM7" i="8"/>
  <c r="AN7" i="8"/>
  <c r="AO7" i="8"/>
  <c r="AP7" i="8"/>
  <c r="AQ7" i="8"/>
  <c r="AR7" i="8"/>
  <c r="AS7" i="8"/>
  <c r="AT7" i="8"/>
  <c r="AU7" i="8"/>
  <c r="AW7" i="8"/>
  <c r="AX7" i="8"/>
  <c r="AY7" i="8"/>
  <c r="BB7" i="8"/>
  <c r="BC7" i="8"/>
  <c r="BD7" i="8"/>
  <c r="BE7" i="8"/>
  <c r="BF7" i="8"/>
  <c r="BG7" i="8"/>
  <c r="BJ7" i="8"/>
  <c r="BK7" i="8"/>
  <c r="BL7" i="8"/>
  <c r="BM7" i="8"/>
  <c r="BN7" i="8"/>
  <c r="BO7" i="8"/>
  <c r="BP7" i="8"/>
  <c r="BR7" i="8"/>
  <c r="BT7" i="8"/>
  <c r="BU7" i="8"/>
  <c r="BV7" i="8"/>
  <c r="BY7" i="8"/>
  <c r="BZ7" i="8"/>
  <c r="CA7" i="8"/>
  <c r="CB7" i="8"/>
  <c r="CC7" i="8"/>
  <c r="CD7" i="8"/>
  <c r="CE7" i="8"/>
  <c r="CF7" i="8"/>
  <c r="CG7" i="8"/>
  <c r="CH7" i="8"/>
  <c r="CI7" i="8"/>
  <c r="CJ7" i="8"/>
  <c r="CK7" i="8"/>
  <c r="CL7" i="8"/>
  <c r="CM7" i="8"/>
  <c r="CN7" i="8"/>
  <c r="CO7" i="8"/>
  <c r="CP7" i="8"/>
  <c r="CQ7" i="8"/>
  <c r="CR7" i="8"/>
  <c r="CU7" i="8"/>
  <c r="CV7" i="8"/>
  <c r="CW7" i="8"/>
  <c r="CX7" i="8"/>
  <c r="CY7" i="8"/>
  <c r="CZ7" i="8"/>
  <c r="DA7" i="8"/>
  <c r="DB7" i="8"/>
  <c r="F8" i="8"/>
  <c r="G8" i="8"/>
  <c r="H8" i="8"/>
  <c r="I8" i="8"/>
  <c r="J8" i="8"/>
  <c r="K8" i="8"/>
  <c r="M8" i="8"/>
  <c r="N8" i="8"/>
  <c r="O8" i="8"/>
  <c r="P8" i="8"/>
  <c r="Q8" i="8"/>
  <c r="R8" i="8"/>
  <c r="S8" i="8"/>
  <c r="T8" i="8"/>
  <c r="U8" i="8"/>
  <c r="V8" i="8"/>
  <c r="W8" i="8"/>
  <c r="X8" i="8"/>
  <c r="Y8" i="8"/>
  <c r="Z8" i="8"/>
  <c r="AA8" i="8"/>
  <c r="AC8" i="8"/>
  <c r="AE8" i="8"/>
  <c r="AF8" i="8"/>
  <c r="AG8" i="8"/>
  <c r="AH8" i="8"/>
  <c r="AI8" i="8"/>
  <c r="AJ8" i="8"/>
  <c r="AK8" i="8"/>
  <c r="AL8" i="8"/>
  <c r="AM8" i="8"/>
  <c r="AN8" i="8"/>
  <c r="AO8" i="8"/>
  <c r="AP8" i="8"/>
  <c r="AQ8" i="8"/>
  <c r="AR8" i="8"/>
  <c r="AS8" i="8"/>
  <c r="AT8" i="8"/>
  <c r="AU8" i="8"/>
  <c r="AW8" i="8"/>
  <c r="AX8" i="8"/>
  <c r="AY8" i="8"/>
  <c r="BB8" i="8"/>
  <c r="BC8" i="8"/>
  <c r="BD8" i="8"/>
  <c r="BE8" i="8"/>
  <c r="BF8" i="8"/>
  <c r="BG8" i="8"/>
  <c r="BJ8" i="8"/>
  <c r="BK8" i="8"/>
  <c r="BL8" i="8"/>
  <c r="BM8" i="8"/>
  <c r="BN8" i="8"/>
  <c r="BO8" i="8"/>
  <c r="BP8" i="8"/>
  <c r="BR8" i="8"/>
  <c r="BT8" i="8"/>
  <c r="BU8" i="8"/>
  <c r="BV8" i="8"/>
  <c r="BY8" i="8"/>
  <c r="BZ8" i="8"/>
  <c r="CA8" i="8"/>
  <c r="CB8" i="8"/>
  <c r="CC8" i="8"/>
  <c r="CD8" i="8"/>
  <c r="CE8" i="8"/>
  <c r="CF8" i="8"/>
  <c r="CG8" i="8"/>
  <c r="CH8" i="8"/>
  <c r="CI8" i="8"/>
  <c r="CJ8" i="8"/>
  <c r="CK8" i="8"/>
  <c r="CL8" i="8"/>
  <c r="CM8" i="8"/>
  <c r="CN8" i="8"/>
  <c r="CO8" i="8"/>
  <c r="CP8" i="8"/>
  <c r="CQ8" i="8"/>
  <c r="CR8" i="8"/>
  <c r="CU8" i="8"/>
  <c r="CV8" i="8"/>
  <c r="CW8" i="8"/>
  <c r="CX8" i="8"/>
  <c r="CY8" i="8"/>
  <c r="CZ8" i="8"/>
  <c r="DA8" i="8"/>
  <c r="DB8" i="8"/>
  <c r="F9" i="8"/>
  <c r="G9" i="8"/>
  <c r="H9" i="8"/>
  <c r="I9" i="8"/>
  <c r="J9" i="8"/>
  <c r="K9" i="8"/>
  <c r="M9" i="8"/>
  <c r="N9" i="8"/>
  <c r="O9" i="8"/>
  <c r="P9" i="8"/>
  <c r="Q9" i="8"/>
  <c r="R9" i="8"/>
  <c r="S9" i="8"/>
  <c r="T9" i="8"/>
  <c r="U9" i="8"/>
  <c r="V9" i="8"/>
  <c r="W9" i="8"/>
  <c r="X9" i="8"/>
  <c r="Y9" i="8"/>
  <c r="Z9" i="8"/>
  <c r="AA9" i="8"/>
  <c r="AC9" i="8"/>
  <c r="AE9" i="8"/>
  <c r="AF9" i="8"/>
  <c r="AG9" i="8"/>
  <c r="AH9" i="8"/>
  <c r="AI9" i="8"/>
  <c r="AJ9" i="8"/>
  <c r="AK9" i="8"/>
  <c r="AL9" i="8"/>
  <c r="AM9" i="8"/>
  <c r="AN9" i="8"/>
  <c r="AO9" i="8"/>
  <c r="AP9" i="8"/>
  <c r="AQ9" i="8"/>
  <c r="AR9" i="8"/>
  <c r="AS9" i="8"/>
  <c r="AT9" i="8"/>
  <c r="AU9" i="8"/>
  <c r="AW9" i="8"/>
  <c r="AX9" i="8"/>
  <c r="AY9" i="8"/>
  <c r="BB9" i="8"/>
  <c r="BC9" i="8"/>
  <c r="BD9" i="8"/>
  <c r="BE9" i="8"/>
  <c r="BF9" i="8"/>
  <c r="BG9" i="8"/>
  <c r="BJ9" i="8"/>
  <c r="BK9" i="8"/>
  <c r="BL9" i="8"/>
  <c r="BM9" i="8"/>
  <c r="BN9" i="8"/>
  <c r="BO9" i="8"/>
  <c r="BP9" i="8"/>
  <c r="BR9" i="8"/>
  <c r="BT9" i="8"/>
  <c r="BU9" i="8"/>
  <c r="BV9" i="8"/>
  <c r="BY9" i="8"/>
  <c r="BZ9" i="8"/>
  <c r="CA9" i="8"/>
  <c r="CB9" i="8"/>
  <c r="CC9" i="8"/>
  <c r="CD9" i="8"/>
  <c r="CE9" i="8"/>
  <c r="CF9" i="8"/>
  <c r="CG9" i="8"/>
  <c r="CH9" i="8"/>
  <c r="CI9" i="8"/>
  <c r="CJ9" i="8"/>
  <c r="CK9" i="8"/>
  <c r="CL9" i="8"/>
  <c r="CM9" i="8"/>
  <c r="CN9" i="8"/>
  <c r="CO9" i="8"/>
  <c r="CP9" i="8"/>
  <c r="CQ9" i="8"/>
  <c r="CR9" i="8"/>
  <c r="CU9" i="8"/>
  <c r="CV9" i="8"/>
  <c r="CW9" i="8"/>
  <c r="CX9" i="8"/>
  <c r="CY9" i="8"/>
  <c r="CZ9" i="8"/>
  <c r="DA9" i="8"/>
  <c r="DB9" i="8"/>
  <c r="F10" i="8"/>
  <c r="G10" i="8"/>
  <c r="H10" i="8"/>
  <c r="I10" i="8"/>
  <c r="J10" i="8"/>
  <c r="K10" i="8"/>
  <c r="M10" i="8"/>
  <c r="N10" i="8"/>
  <c r="O10" i="8"/>
  <c r="P10" i="8"/>
  <c r="Q10" i="8"/>
  <c r="R10" i="8"/>
  <c r="S10" i="8"/>
  <c r="T10" i="8"/>
  <c r="U10" i="8"/>
  <c r="V10" i="8"/>
  <c r="W10" i="8"/>
  <c r="X10" i="8"/>
  <c r="Y10" i="8"/>
  <c r="Z10" i="8"/>
  <c r="AA10" i="8"/>
  <c r="AC10" i="8"/>
  <c r="AE10" i="8"/>
  <c r="AF10" i="8"/>
  <c r="AG10" i="8"/>
  <c r="AH10" i="8"/>
  <c r="AI10" i="8"/>
  <c r="AJ10" i="8"/>
  <c r="AK10" i="8"/>
  <c r="AL10" i="8"/>
  <c r="AM10" i="8"/>
  <c r="AN10" i="8"/>
  <c r="AO10" i="8"/>
  <c r="AP10" i="8"/>
  <c r="AQ10" i="8"/>
  <c r="AR10" i="8"/>
  <c r="AS10" i="8"/>
  <c r="AT10" i="8"/>
  <c r="AU10" i="8"/>
  <c r="AW10" i="8"/>
  <c r="AX10" i="8"/>
  <c r="AY10" i="8"/>
  <c r="BB10" i="8"/>
  <c r="BC10" i="8"/>
  <c r="BD10" i="8"/>
  <c r="BE10" i="8"/>
  <c r="BF10" i="8"/>
  <c r="BG10" i="8"/>
  <c r="BJ10" i="8"/>
  <c r="BK10" i="8"/>
  <c r="BL10" i="8"/>
  <c r="BM10" i="8"/>
  <c r="BN10" i="8"/>
  <c r="BO10" i="8"/>
  <c r="BP10" i="8"/>
  <c r="BR10" i="8"/>
  <c r="BT10" i="8"/>
  <c r="BU10" i="8"/>
  <c r="BV10" i="8"/>
  <c r="BY10" i="8"/>
  <c r="BZ10" i="8"/>
  <c r="CA10" i="8"/>
  <c r="CB10" i="8"/>
  <c r="CC10" i="8"/>
  <c r="CD10" i="8"/>
  <c r="CE10" i="8"/>
  <c r="CF10" i="8"/>
  <c r="CG10" i="8"/>
  <c r="CH10" i="8"/>
  <c r="CI10" i="8"/>
  <c r="CJ10" i="8"/>
  <c r="CK10" i="8"/>
  <c r="CL10" i="8"/>
  <c r="CM10" i="8"/>
  <c r="CN10" i="8"/>
  <c r="CO10" i="8"/>
  <c r="CP10" i="8"/>
  <c r="CQ10" i="8"/>
  <c r="CR10" i="8"/>
  <c r="CU10" i="8"/>
  <c r="CV10" i="8"/>
  <c r="CW10" i="8"/>
  <c r="CX10" i="8"/>
  <c r="CY10" i="8"/>
  <c r="CZ10" i="8"/>
  <c r="DA10" i="8"/>
  <c r="DB10" i="8"/>
  <c r="F11" i="8"/>
  <c r="G11" i="8"/>
  <c r="H11" i="8"/>
  <c r="I11" i="8"/>
  <c r="J11" i="8"/>
  <c r="K11" i="8"/>
  <c r="M11" i="8"/>
  <c r="N11" i="8"/>
  <c r="O11" i="8"/>
  <c r="P11" i="8"/>
  <c r="Q11" i="8"/>
  <c r="R11" i="8"/>
  <c r="S11" i="8"/>
  <c r="T11" i="8"/>
  <c r="U11" i="8"/>
  <c r="V11" i="8"/>
  <c r="W11" i="8"/>
  <c r="X11" i="8"/>
  <c r="Y11" i="8"/>
  <c r="Z11" i="8"/>
  <c r="AA11" i="8"/>
  <c r="AC11" i="8"/>
  <c r="AE11" i="8"/>
  <c r="AF11" i="8"/>
  <c r="AG11" i="8"/>
  <c r="AH11" i="8"/>
  <c r="AI11" i="8"/>
  <c r="AJ11" i="8"/>
  <c r="AK11" i="8"/>
  <c r="AL11" i="8"/>
  <c r="AM11" i="8"/>
  <c r="AN11" i="8"/>
  <c r="AO11" i="8"/>
  <c r="AP11" i="8"/>
  <c r="AQ11" i="8"/>
  <c r="AR11" i="8"/>
  <c r="AS11" i="8"/>
  <c r="AT11" i="8"/>
  <c r="AU11" i="8"/>
  <c r="AW11" i="8"/>
  <c r="AX11" i="8"/>
  <c r="AY11" i="8"/>
  <c r="BB11" i="8"/>
  <c r="BC11" i="8"/>
  <c r="BD11" i="8"/>
  <c r="BE11" i="8"/>
  <c r="BF11" i="8"/>
  <c r="BG11" i="8"/>
  <c r="BJ11" i="8"/>
  <c r="BK11" i="8"/>
  <c r="BL11" i="8"/>
  <c r="BM11" i="8"/>
  <c r="BN11" i="8"/>
  <c r="BO11" i="8"/>
  <c r="BP11" i="8"/>
  <c r="BR11" i="8"/>
  <c r="BT11" i="8"/>
  <c r="BU11" i="8"/>
  <c r="BV11" i="8"/>
  <c r="BY11" i="8"/>
  <c r="BZ11" i="8"/>
  <c r="CA11" i="8"/>
  <c r="CB11" i="8"/>
  <c r="CC11" i="8"/>
  <c r="CD11" i="8"/>
  <c r="CE11" i="8"/>
  <c r="CF11" i="8"/>
  <c r="CG11" i="8"/>
  <c r="CH11" i="8"/>
  <c r="CI11" i="8"/>
  <c r="CJ11" i="8"/>
  <c r="CK11" i="8"/>
  <c r="CL11" i="8"/>
  <c r="CM11" i="8"/>
  <c r="CN11" i="8"/>
  <c r="CO11" i="8"/>
  <c r="CP11" i="8"/>
  <c r="CQ11" i="8"/>
  <c r="CR11" i="8"/>
  <c r="CU11" i="8"/>
  <c r="CV11" i="8"/>
  <c r="CW11" i="8"/>
  <c r="CX11" i="8"/>
  <c r="CY11" i="8"/>
  <c r="CZ11" i="8"/>
  <c r="DA11" i="8"/>
  <c r="DB11" i="8"/>
  <c r="F12" i="8"/>
  <c r="G12" i="8"/>
  <c r="H12" i="8"/>
  <c r="I12" i="8"/>
  <c r="J12" i="8"/>
  <c r="K12" i="8"/>
  <c r="M12" i="8"/>
  <c r="N12" i="8"/>
  <c r="O12" i="8"/>
  <c r="P12" i="8"/>
  <c r="Q12" i="8"/>
  <c r="R12" i="8"/>
  <c r="S12" i="8"/>
  <c r="T12" i="8"/>
  <c r="U12" i="8"/>
  <c r="V12" i="8"/>
  <c r="W12" i="8"/>
  <c r="X12" i="8"/>
  <c r="Y12" i="8"/>
  <c r="Z12" i="8"/>
  <c r="AA12" i="8"/>
  <c r="AC12" i="8"/>
  <c r="AE12" i="8"/>
  <c r="AF12" i="8"/>
  <c r="AG12" i="8"/>
  <c r="AH12" i="8"/>
  <c r="AI12" i="8"/>
  <c r="AJ12" i="8"/>
  <c r="AK12" i="8"/>
  <c r="AL12" i="8"/>
  <c r="AM12" i="8"/>
  <c r="AN12" i="8"/>
  <c r="AO12" i="8"/>
  <c r="AP12" i="8"/>
  <c r="AQ12" i="8"/>
  <c r="AR12" i="8"/>
  <c r="AS12" i="8"/>
  <c r="AT12" i="8"/>
  <c r="AU12" i="8"/>
  <c r="AW12" i="8"/>
  <c r="AX12" i="8"/>
  <c r="AY12" i="8"/>
  <c r="BB12" i="8"/>
  <c r="BC12" i="8"/>
  <c r="BD12" i="8"/>
  <c r="BE12" i="8"/>
  <c r="BF12" i="8"/>
  <c r="BG12" i="8"/>
  <c r="BJ12" i="8"/>
  <c r="BK12" i="8"/>
  <c r="BL12" i="8"/>
  <c r="BM12" i="8"/>
  <c r="BN12" i="8"/>
  <c r="BO12" i="8"/>
  <c r="BP12" i="8"/>
  <c r="BR12" i="8"/>
  <c r="BT12" i="8"/>
  <c r="BU12" i="8"/>
  <c r="BV12" i="8"/>
  <c r="BY12" i="8"/>
  <c r="BZ12" i="8"/>
  <c r="CA12" i="8"/>
  <c r="CB12" i="8"/>
  <c r="CC12" i="8"/>
  <c r="CD12" i="8"/>
  <c r="CE12" i="8"/>
  <c r="CF12" i="8"/>
  <c r="CG12" i="8"/>
  <c r="CH12" i="8"/>
  <c r="CI12" i="8"/>
  <c r="CJ12" i="8"/>
  <c r="CK12" i="8"/>
  <c r="CL12" i="8"/>
  <c r="CM12" i="8"/>
  <c r="CN12" i="8"/>
  <c r="CO12" i="8"/>
  <c r="CP12" i="8"/>
  <c r="CQ12" i="8"/>
  <c r="CR12" i="8"/>
  <c r="CU12" i="8"/>
  <c r="CV12" i="8"/>
  <c r="CW12" i="8"/>
  <c r="CX12" i="8"/>
  <c r="CY12" i="8"/>
  <c r="CZ12" i="8"/>
  <c r="DA12" i="8"/>
  <c r="DB12" i="8"/>
  <c r="F13" i="8"/>
  <c r="G13" i="8"/>
  <c r="H13" i="8"/>
  <c r="I13" i="8"/>
  <c r="J13" i="8"/>
  <c r="K13" i="8"/>
  <c r="M13" i="8"/>
  <c r="N13" i="8"/>
  <c r="O13" i="8"/>
  <c r="P13" i="8"/>
  <c r="Q13" i="8"/>
  <c r="R13" i="8"/>
  <c r="S13" i="8"/>
  <c r="T13" i="8"/>
  <c r="U13" i="8"/>
  <c r="V13" i="8"/>
  <c r="W13" i="8"/>
  <c r="X13" i="8"/>
  <c r="Y13" i="8"/>
  <c r="Z13" i="8"/>
  <c r="AA13" i="8"/>
  <c r="AC13" i="8"/>
  <c r="AE13" i="8"/>
  <c r="AF13" i="8"/>
  <c r="AG13" i="8"/>
  <c r="AH13" i="8"/>
  <c r="AI13" i="8"/>
  <c r="AJ13" i="8"/>
  <c r="AK13" i="8"/>
  <c r="AL13" i="8"/>
  <c r="AM13" i="8"/>
  <c r="AN13" i="8"/>
  <c r="AO13" i="8"/>
  <c r="AP13" i="8"/>
  <c r="AQ13" i="8"/>
  <c r="AR13" i="8"/>
  <c r="AS13" i="8"/>
  <c r="AT13" i="8"/>
  <c r="AU13" i="8"/>
  <c r="AW13" i="8"/>
  <c r="AX13" i="8"/>
  <c r="AY13" i="8"/>
  <c r="BB13" i="8"/>
  <c r="BC13" i="8"/>
  <c r="BD13" i="8"/>
  <c r="BE13" i="8"/>
  <c r="BF13" i="8"/>
  <c r="BG13" i="8"/>
  <c r="BJ13" i="8"/>
  <c r="BK13" i="8"/>
  <c r="BL13" i="8"/>
  <c r="BM13" i="8"/>
  <c r="BN13" i="8"/>
  <c r="BO13" i="8"/>
  <c r="BP13" i="8"/>
  <c r="BR13" i="8"/>
  <c r="BT13" i="8"/>
  <c r="BU13" i="8"/>
  <c r="BV13" i="8"/>
  <c r="BY13" i="8"/>
  <c r="BZ13" i="8"/>
  <c r="CA13" i="8"/>
  <c r="CB13" i="8"/>
  <c r="CC13" i="8"/>
  <c r="CD13" i="8"/>
  <c r="CE13" i="8"/>
  <c r="CF13" i="8"/>
  <c r="CG13" i="8"/>
  <c r="CH13" i="8"/>
  <c r="CI13" i="8"/>
  <c r="CJ13" i="8"/>
  <c r="CK13" i="8"/>
  <c r="CL13" i="8"/>
  <c r="CM13" i="8"/>
  <c r="CN13" i="8"/>
  <c r="CO13" i="8"/>
  <c r="CP13" i="8"/>
  <c r="CQ13" i="8"/>
  <c r="CR13" i="8"/>
  <c r="CU13" i="8"/>
  <c r="CV13" i="8"/>
  <c r="CW13" i="8"/>
  <c r="CX13" i="8"/>
  <c r="CY13" i="8"/>
  <c r="CZ13" i="8"/>
  <c r="DA13" i="8"/>
  <c r="DB13" i="8"/>
  <c r="F14" i="8"/>
  <c r="G14" i="8"/>
  <c r="H14" i="8"/>
  <c r="I14" i="8"/>
  <c r="J14" i="8"/>
  <c r="K14" i="8"/>
  <c r="M14" i="8"/>
  <c r="N14" i="8"/>
  <c r="O14" i="8"/>
  <c r="P14" i="8"/>
  <c r="Q14" i="8"/>
  <c r="R14" i="8"/>
  <c r="S14" i="8"/>
  <c r="T14" i="8"/>
  <c r="U14" i="8"/>
  <c r="V14" i="8"/>
  <c r="W14" i="8"/>
  <c r="X14" i="8"/>
  <c r="Y14" i="8"/>
  <c r="Z14" i="8"/>
  <c r="AA14" i="8"/>
  <c r="AC14" i="8"/>
  <c r="AE14" i="8"/>
  <c r="AF14" i="8"/>
  <c r="AG14" i="8"/>
  <c r="AH14" i="8"/>
  <c r="AI14" i="8"/>
  <c r="AJ14" i="8"/>
  <c r="AK14" i="8"/>
  <c r="AL14" i="8"/>
  <c r="AM14" i="8"/>
  <c r="AN14" i="8"/>
  <c r="AO14" i="8"/>
  <c r="AP14" i="8"/>
  <c r="AQ14" i="8"/>
  <c r="AR14" i="8"/>
  <c r="AS14" i="8"/>
  <c r="AT14" i="8"/>
  <c r="AU14" i="8"/>
  <c r="AW14" i="8"/>
  <c r="AX14" i="8"/>
  <c r="AY14" i="8"/>
  <c r="BB14" i="8"/>
  <c r="BC14" i="8"/>
  <c r="BD14" i="8"/>
  <c r="BE14" i="8"/>
  <c r="BF14" i="8"/>
  <c r="BG14" i="8"/>
  <c r="BJ14" i="8"/>
  <c r="BK14" i="8"/>
  <c r="BL14" i="8"/>
  <c r="BM14" i="8"/>
  <c r="BN14" i="8"/>
  <c r="BO14" i="8"/>
  <c r="BP14" i="8"/>
  <c r="BR14" i="8"/>
  <c r="BT14" i="8"/>
  <c r="BU14" i="8"/>
  <c r="BV14" i="8"/>
  <c r="BY14" i="8"/>
  <c r="BZ14" i="8"/>
  <c r="CA14" i="8"/>
  <c r="CB14" i="8"/>
  <c r="CC14" i="8"/>
  <c r="CD14" i="8"/>
  <c r="CE14" i="8"/>
  <c r="CF14" i="8"/>
  <c r="CG14" i="8"/>
  <c r="CH14" i="8"/>
  <c r="CI14" i="8"/>
  <c r="CJ14" i="8"/>
  <c r="CK14" i="8"/>
  <c r="CL14" i="8"/>
  <c r="CM14" i="8"/>
  <c r="CN14" i="8"/>
  <c r="CO14" i="8"/>
  <c r="CP14" i="8"/>
  <c r="CQ14" i="8"/>
  <c r="CR14" i="8"/>
  <c r="CU14" i="8"/>
  <c r="CV14" i="8"/>
  <c r="CW14" i="8"/>
  <c r="CX14" i="8"/>
  <c r="CY14" i="8"/>
  <c r="CZ14" i="8"/>
  <c r="DA14" i="8"/>
  <c r="DB14" i="8"/>
  <c r="F15" i="8"/>
  <c r="G15" i="8"/>
  <c r="H15" i="8"/>
  <c r="I15" i="8"/>
  <c r="J15" i="8"/>
  <c r="K15" i="8"/>
  <c r="M15" i="8"/>
  <c r="N15" i="8"/>
  <c r="O15" i="8"/>
  <c r="P15" i="8"/>
  <c r="Q15" i="8"/>
  <c r="R15" i="8"/>
  <c r="S15" i="8"/>
  <c r="T15" i="8"/>
  <c r="U15" i="8"/>
  <c r="V15" i="8"/>
  <c r="W15" i="8"/>
  <c r="X15" i="8"/>
  <c r="Y15" i="8"/>
  <c r="Z15" i="8"/>
  <c r="AA15" i="8"/>
  <c r="AC15" i="8"/>
  <c r="AE15" i="8"/>
  <c r="AF15" i="8"/>
  <c r="AG15" i="8"/>
  <c r="AH15" i="8"/>
  <c r="AI15" i="8"/>
  <c r="AJ15" i="8"/>
  <c r="AK15" i="8"/>
  <c r="AL15" i="8"/>
  <c r="AM15" i="8"/>
  <c r="AN15" i="8"/>
  <c r="AO15" i="8"/>
  <c r="AP15" i="8"/>
  <c r="AQ15" i="8"/>
  <c r="AR15" i="8"/>
  <c r="AS15" i="8"/>
  <c r="AT15" i="8"/>
  <c r="AU15" i="8"/>
  <c r="AW15" i="8"/>
  <c r="AX15" i="8"/>
  <c r="AY15" i="8"/>
  <c r="BB15" i="8"/>
  <c r="BC15" i="8"/>
  <c r="BD15" i="8"/>
  <c r="BE15" i="8"/>
  <c r="BF15" i="8"/>
  <c r="BG15" i="8"/>
  <c r="BJ15" i="8"/>
  <c r="BK15" i="8"/>
  <c r="BL15" i="8"/>
  <c r="BM15" i="8"/>
  <c r="BN15" i="8"/>
  <c r="BO15" i="8"/>
  <c r="BP15" i="8"/>
  <c r="BR15" i="8"/>
  <c r="BT15" i="8"/>
  <c r="BU15" i="8"/>
  <c r="BV15" i="8"/>
  <c r="BY15" i="8"/>
  <c r="BZ15" i="8"/>
  <c r="CA15" i="8"/>
  <c r="CB15" i="8"/>
  <c r="CC15" i="8"/>
  <c r="CD15" i="8"/>
  <c r="CE15" i="8"/>
  <c r="CF15" i="8"/>
  <c r="CG15" i="8"/>
  <c r="CH15" i="8"/>
  <c r="CI15" i="8"/>
  <c r="CJ15" i="8"/>
  <c r="CK15" i="8"/>
  <c r="CL15" i="8"/>
  <c r="CM15" i="8"/>
  <c r="CN15" i="8"/>
  <c r="CO15" i="8"/>
  <c r="CP15" i="8"/>
  <c r="CQ15" i="8"/>
  <c r="CR15" i="8"/>
  <c r="CU15" i="8"/>
  <c r="CV15" i="8"/>
  <c r="CW15" i="8"/>
  <c r="CX15" i="8"/>
  <c r="CY15" i="8"/>
  <c r="CZ15" i="8"/>
  <c r="DA15" i="8"/>
  <c r="DB15" i="8"/>
  <c r="F16" i="8"/>
  <c r="G16" i="8"/>
  <c r="H16" i="8"/>
  <c r="I16" i="8"/>
  <c r="J16" i="8"/>
  <c r="K16" i="8"/>
  <c r="M16" i="8"/>
  <c r="N16" i="8"/>
  <c r="O16" i="8"/>
  <c r="P16" i="8"/>
  <c r="Q16" i="8"/>
  <c r="R16" i="8"/>
  <c r="S16" i="8"/>
  <c r="T16" i="8"/>
  <c r="U16" i="8"/>
  <c r="V16" i="8"/>
  <c r="W16" i="8"/>
  <c r="X16" i="8"/>
  <c r="Y16" i="8"/>
  <c r="Z16" i="8"/>
  <c r="AA16" i="8"/>
  <c r="AC16" i="8"/>
  <c r="AE16" i="8"/>
  <c r="AF16" i="8"/>
  <c r="AG16" i="8"/>
  <c r="AH16" i="8"/>
  <c r="AI16" i="8"/>
  <c r="AJ16" i="8"/>
  <c r="AK16" i="8"/>
  <c r="AL16" i="8"/>
  <c r="AM16" i="8"/>
  <c r="AN16" i="8"/>
  <c r="AO16" i="8"/>
  <c r="AP16" i="8"/>
  <c r="AQ16" i="8"/>
  <c r="AR16" i="8"/>
  <c r="AS16" i="8"/>
  <c r="AT16" i="8"/>
  <c r="AU16" i="8"/>
  <c r="AW16" i="8"/>
  <c r="AX16" i="8"/>
  <c r="AY16" i="8"/>
  <c r="BB16" i="8"/>
  <c r="BC16" i="8"/>
  <c r="BD16" i="8"/>
  <c r="BE16" i="8"/>
  <c r="BF16" i="8"/>
  <c r="BG16" i="8"/>
  <c r="BJ16" i="8"/>
  <c r="BK16" i="8"/>
  <c r="BL16" i="8"/>
  <c r="BM16" i="8"/>
  <c r="BN16" i="8"/>
  <c r="BO16" i="8"/>
  <c r="BP16" i="8"/>
  <c r="BR16" i="8"/>
  <c r="BT16" i="8"/>
  <c r="BU16" i="8"/>
  <c r="BV16" i="8"/>
  <c r="BY16" i="8"/>
  <c r="BZ16" i="8"/>
  <c r="CA16" i="8"/>
  <c r="CB16" i="8"/>
  <c r="CC16" i="8"/>
  <c r="CD16" i="8"/>
  <c r="CE16" i="8"/>
  <c r="CF16" i="8"/>
  <c r="CG16" i="8"/>
  <c r="CH16" i="8"/>
  <c r="CI16" i="8"/>
  <c r="CJ16" i="8"/>
  <c r="CK16" i="8"/>
  <c r="CL16" i="8"/>
  <c r="CM16" i="8"/>
  <c r="CN16" i="8"/>
  <c r="CO16" i="8"/>
  <c r="CP16" i="8"/>
  <c r="CQ16" i="8"/>
  <c r="CR16" i="8"/>
  <c r="CU16" i="8"/>
  <c r="CV16" i="8"/>
  <c r="CW16" i="8"/>
  <c r="CX16" i="8"/>
  <c r="CY16" i="8"/>
  <c r="CZ16" i="8"/>
  <c r="DA16" i="8"/>
  <c r="DB16" i="8"/>
  <c r="F17" i="8"/>
  <c r="G17" i="8"/>
  <c r="H17" i="8"/>
  <c r="I17" i="8"/>
  <c r="J17" i="8"/>
  <c r="K17" i="8"/>
  <c r="M17" i="8"/>
  <c r="N17" i="8"/>
  <c r="O17" i="8"/>
  <c r="P17" i="8"/>
  <c r="Q17" i="8"/>
  <c r="R17" i="8"/>
  <c r="S17" i="8"/>
  <c r="T17" i="8"/>
  <c r="U17" i="8"/>
  <c r="V17" i="8"/>
  <c r="W17" i="8"/>
  <c r="X17" i="8"/>
  <c r="Y17" i="8"/>
  <c r="Z17" i="8"/>
  <c r="AA17" i="8"/>
  <c r="AC17" i="8"/>
  <c r="AE17" i="8"/>
  <c r="AF17" i="8"/>
  <c r="AG17" i="8"/>
  <c r="AH17" i="8"/>
  <c r="AI17" i="8"/>
  <c r="AJ17" i="8"/>
  <c r="AK17" i="8"/>
  <c r="AL17" i="8"/>
  <c r="AM17" i="8"/>
  <c r="AN17" i="8"/>
  <c r="AO17" i="8"/>
  <c r="AP17" i="8"/>
  <c r="AQ17" i="8"/>
  <c r="AR17" i="8"/>
  <c r="AS17" i="8"/>
  <c r="AT17" i="8"/>
  <c r="AU17" i="8"/>
  <c r="AW17" i="8"/>
  <c r="AX17" i="8"/>
  <c r="AY17" i="8"/>
  <c r="BB17" i="8"/>
  <c r="BC17" i="8"/>
  <c r="BD17" i="8"/>
  <c r="BE17" i="8"/>
  <c r="BF17" i="8"/>
  <c r="BG17" i="8"/>
  <c r="BJ17" i="8"/>
  <c r="BK17" i="8"/>
  <c r="BL17" i="8"/>
  <c r="BM17" i="8"/>
  <c r="BN17" i="8"/>
  <c r="BO17" i="8"/>
  <c r="BP17" i="8"/>
  <c r="BR17" i="8"/>
  <c r="BT17" i="8"/>
  <c r="BU17" i="8"/>
  <c r="BV17" i="8"/>
  <c r="BY17" i="8"/>
  <c r="BZ17" i="8"/>
  <c r="CA17" i="8"/>
  <c r="CB17" i="8"/>
  <c r="CC17" i="8"/>
  <c r="CD17" i="8"/>
  <c r="CE17" i="8"/>
  <c r="CF17" i="8"/>
  <c r="CG17" i="8"/>
  <c r="CH17" i="8"/>
  <c r="CI17" i="8"/>
  <c r="CJ17" i="8"/>
  <c r="CK17" i="8"/>
  <c r="CL17" i="8"/>
  <c r="CM17" i="8"/>
  <c r="CN17" i="8"/>
  <c r="CO17" i="8"/>
  <c r="CP17" i="8"/>
  <c r="CQ17" i="8"/>
  <c r="CR17" i="8"/>
  <c r="CU17" i="8"/>
  <c r="CV17" i="8"/>
  <c r="CW17" i="8"/>
  <c r="CX17" i="8"/>
  <c r="CY17" i="8"/>
  <c r="CZ17" i="8"/>
  <c r="DA17" i="8"/>
  <c r="DB17" i="8"/>
  <c r="F18" i="8"/>
  <c r="G18" i="8"/>
  <c r="H18" i="8"/>
  <c r="I18" i="8"/>
  <c r="J18" i="8"/>
  <c r="K18" i="8"/>
  <c r="M18" i="8"/>
  <c r="N18" i="8"/>
  <c r="O18" i="8"/>
  <c r="P18" i="8"/>
  <c r="Q18" i="8"/>
  <c r="R18" i="8"/>
  <c r="S18" i="8"/>
  <c r="T18" i="8"/>
  <c r="U18" i="8"/>
  <c r="V18" i="8"/>
  <c r="W18" i="8"/>
  <c r="X18" i="8"/>
  <c r="Y18" i="8"/>
  <c r="Z18" i="8"/>
  <c r="AA18" i="8"/>
  <c r="AC18" i="8"/>
  <c r="AE18" i="8"/>
  <c r="AF18" i="8"/>
  <c r="AG18" i="8"/>
  <c r="AH18" i="8"/>
  <c r="AI18" i="8"/>
  <c r="AJ18" i="8"/>
  <c r="AK18" i="8"/>
  <c r="AL18" i="8"/>
  <c r="AM18" i="8"/>
  <c r="AN18" i="8"/>
  <c r="AO18" i="8"/>
  <c r="AP18" i="8"/>
  <c r="AQ18" i="8"/>
  <c r="AR18" i="8"/>
  <c r="AS18" i="8"/>
  <c r="AT18" i="8"/>
  <c r="AU18" i="8"/>
  <c r="AW18" i="8"/>
  <c r="AX18" i="8"/>
  <c r="AY18" i="8"/>
  <c r="BB18" i="8"/>
  <c r="BC18" i="8"/>
  <c r="BD18" i="8"/>
  <c r="BE18" i="8"/>
  <c r="BF18" i="8"/>
  <c r="BG18" i="8"/>
  <c r="BJ18" i="8"/>
  <c r="BK18" i="8"/>
  <c r="BL18" i="8"/>
  <c r="BM18" i="8"/>
  <c r="BN18" i="8"/>
  <c r="BO18" i="8"/>
  <c r="BP18" i="8"/>
  <c r="BR18" i="8"/>
  <c r="BT18" i="8"/>
  <c r="BU18" i="8"/>
  <c r="BV18" i="8"/>
  <c r="BY18" i="8"/>
  <c r="BZ18" i="8"/>
  <c r="CA18" i="8"/>
  <c r="CB18" i="8"/>
  <c r="CC18" i="8"/>
  <c r="CD18" i="8"/>
  <c r="CE18" i="8"/>
  <c r="CF18" i="8"/>
  <c r="CG18" i="8"/>
  <c r="CH18" i="8"/>
  <c r="CI18" i="8"/>
  <c r="CJ18" i="8"/>
  <c r="CK18" i="8"/>
  <c r="CL18" i="8"/>
  <c r="CM18" i="8"/>
  <c r="CN18" i="8"/>
  <c r="CO18" i="8"/>
  <c r="CP18" i="8"/>
  <c r="CQ18" i="8"/>
  <c r="CR18" i="8"/>
  <c r="CU18" i="8"/>
  <c r="CV18" i="8"/>
  <c r="CW18" i="8"/>
  <c r="CX18" i="8"/>
  <c r="CY18" i="8"/>
  <c r="CZ18" i="8"/>
  <c r="DA18" i="8"/>
  <c r="DB18" i="8"/>
  <c r="F19" i="8"/>
  <c r="G19" i="8"/>
  <c r="H19" i="8"/>
  <c r="I19" i="8"/>
  <c r="J19" i="8"/>
  <c r="K19" i="8"/>
  <c r="M19" i="8"/>
  <c r="N19" i="8"/>
  <c r="O19" i="8"/>
  <c r="P19" i="8"/>
  <c r="Q19" i="8"/>
  <c r="R19" i="8"/>
  <c r="S19" i="8"/>
  <c r="T19" i="8"/>
  <c r="U19" i="8"/>
  <c r="V19" i="8"/>
  <c r="W19" i="8"/>
  <c r="X19" i="8"/>
  <c r="Y19" i="8"/>
  <c r="Z19" i="8"/>
  <c r="AA19" i="8"/>
  <c r="AC19" i="8"/>
  <c r="AE19" i="8"/>
  <c r="AF19" i="8"/>
  <c r="AG19" i="8"/>
  <c r="AH19" i="8"/>
  <c r="AI19" i="8"/>
  <c r="AJ19" i="8"/>
  <c r="AK19" i="8"/>
  <c r="AL19" i="8"/>
  <c r="AM19" i="8"/>
  <c r="AN19" i="8"/>
  <c r="AO19" i="8"/>
  <c r="AP19" i="8"/>
  <c r="AQ19" i="8"/>
  <c r="AR19" i="8"/>
  <c r="AS19" i="8"/>
  <c r="AT19" i="8"/>
  <c r="AU19" i="8"/>
  <c r="AW19" i="8"/>
  <c r="AX19" i="8"/>
  <c r="AY19" i="8"/>
  <c r="BB19" i="8"/>
  <c r="BC19" i="8"/>
  <c r="BD19" i="8"/>
  <c r="BE19" i="8"/>
  <c r="BF19" i="8"/>
  <c r="BG19" i="8"/>
  <c r="BJ19" i="8"/>
  <c r="BK19" i="8"/>
  <c r="BL19" i="8"/>
  <c r="BM19" i="8"/>
  <c r="BN19" i="8"/>
  <c r="BO19" i="8"/>
  <c r="BP19" i="8"/>
  <c r="BR19" i="8"/>
  <c r="BT19" i="8"/>
  <c r="BU19" i="8"/>
  <c r="BV19" i="8"/>
  <c r="BY19" i="8"/>
  <c r="BZ19" i="8"/>
  <c r="CA19" i="8"/>
  <c r="CB19" i="8"/>
  <c r="CC19" i="8"/>
  <c r="CD19" i="8"/>
  <c r="CE19" i="8"/>
  <c r="CF19" i="8"/>
  <c r="CG19" i="8"/>
  <c r="CH19" i="8"/>
  <c r="CI19" i="8"/>
  <c r="CJ19" i="8"/>
  <c r="CK19" i="8"/>
  <c r="CL19" i="8"/>
  <c r="CM19" i="8"/>
  <c r="CN19" i="8"/>
  <c r="CO19" i="8"/>
  <c r="CP19" i="8"/>
  <c r="CQ19" i="8"/>
  <c r="CR19" i="8"/>
  <c r="CU19" i="8"/>
  <c r="CV19" i="8"/>
  <c r="CW19" i="8"/>
  <c r="CX19" i="8"/>
  <c r="CY19" i="8"/>
  <c r="CZ19" i="8"/>
  <c r="DA19" i="8"/>
  <c r="DB19" i="8"/>
  <c r="F20" i="8"/>
  <c r="G20" i="8"/>
  <c r="H20" i="8"/>
  <c r="I20" i="8"/>
  <c r="J20" i="8"/>
  <c r="K20" i="8"/>
  <c r="M20" i="8"/>
  <c r="N20" i="8"/>
  <c r="O20" i="8"/>
  <c r="P20" i="8"/>
  <c r="Q20" i="8"/>
  <c r="R20" i="8"/>
  <c r="S20" i="8"/>
  <c r="T20" i="8"/>
  <c r="U20" i="8"/>
  <c r="V20" i="8"/>
  <c r="W20" i="8"/>
  <c r="X20" i="8"/>
  <c r="Y20" i="8"/>
  <c r="Z20" i="8"/>
  <c r="AA20" i="8"/>
  <c r="AC20" i="8"/>
  <c r="AE20" i="8"/>
  <c r="AF20" i="8"/>
  <c r="AG20" i="8"/>
  <c r="AH20" i="8"/>
  <c r="AI20" i="8"/>
  <c r="AJ20" i="8"/>
  <c r="AK20" i="8"/>
  <c r="AL20" i="8"/>
  <c r="AM20" i="8"/>
  <c r="AN20" i="8"/>
  <c r="AO20" i="8"/>
  <c r="AP20" i="8"/>
  <c r="AQ20" i="8"/>
  <c r="AR20" i="8"/>
  <c r="AS20" i="8"/>
  <c r="AT20" i="8"/>
  <c r="AU20" i="8"/>
  <c r="AW20" i="8"/>
  <c r="AX20" i="8"/>
  <c r="AY20" i="8"/>
  <c r="BB20" i="8"/>
  <c r="BC20" i="8"/>
  <c r="BD20" i="8"/>
  <c r="BE20" i="8"/>
  <c r="BF20" i="8"/>
  <c r="BG20" i="8"/>
  <c r="BJ20" i="8"/>
  <c r="BK20" i="8"/>
  <c r="BL20" i="8"/>
  <c r="BM20" i="8"/>
  <c r="BN20" i="8"/>
  <c r="BO20" i="8"/>
  <c r="BP20" i="8"/>
  <c r="BR20" i="8"/>
  <c r="BT20" i="8"/>
  <c r="BU20" i="8"/>
  <c r="BV20" i="8"/>
  <c r="BY20" i="8"/>
  <c r="BZ20" i="8"/>
  <c r="CA20" i="8"/>
  <c r="CB20" i="8"/>
  <c r="CC20" i="8"/>
  <c r="CD20" i="8"/>
  <c r="CE20" i="8"/>
  <c r="CF20" i="8"/>
  <c r="CG20" i="8"/>
  <c r="CH20" i="8"/>
  <c r="CI20" i="8"/>
  <c r="CJ20" i="8"/>
  <c r="CK20" i="8"/>
  <c r="CL20" i="8"/>
  <c r="CM20" i="8"/>
  <c r="CN20" i="8"/>
  <c r="CO20" i="8"/>
  <c r="CP20" i="8"/>
  <c r="CQ20" i="8"/>
  <c r="CR20" i="8"/>
  <c r="CU20" i="8"/>
  <c r="CV20" i="8"/>
  <c r="CW20" i="8"/>
  <c r="CX20" i="8"/>
  <c r="CY20" i="8"/>
  <c r="CZ20" i="8"/>
  <c r="DA20" i="8"/>
  <c r="DB20" i="8"/>
  <c r="F21" i="8"/>
  <c r="G21" i="8"/>
  <c r="H21" i="8"/>
  <c r="I21" i="8"/>
  <c r="J21" i="8"/>
  <c r="K21" i="8"/>
  <c r="M21" i="8"/>
  <c r="N21" i="8"/>
  <c r="O21" i="8"/>
  <c r="P21" i="8"/>
  <c r="Q21" i="8"/>
  <c r="R21" i="8"/>
  <c r="S21" i="8"/>
  <c r="T21" i="8"/>
  <c r="U21" i="8"/>
  <c r="V21" i="8"/>
  <c r="W21" i="8"/>
  <c r="X21" i="8"/>
  <c r="Y21" i="8"/>
  <c r="Z21" i="8"/>
  <c r="AA21" i="8"/>
  <c r="AC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W21" i="8"/>
  <c r="AX21" i="8"/>
  <c r="AY21" i="8"/>
  <c r="BB21" i="8"/>
  <c r="BC21" i="8"/>
  <c r="BD21" i="8"/>
  <c r="BE21" i="8"/>
  <c r="BF21" i="8"/>
  <c r="BG21" i="8"/>
  <c r="BJ21" i="8"/>
  <c r="BK21" i="8"/>
  <c r="BL21" i="8"/>
  <c r="BM21" i="8"/>
  <c r="BN21" i="8"/>
  <c r="BO21" i="8"/>
  <c r="BP21" i="8"/>
  <c r="BR21" i="8"/>
  <c r="BT21" i="8"/>
  <c r="BU21" i="8"/>
  <c r="BV21" i="8"/>
  <c r="BY21" i="8"/>
  <c r="BZ21" i="8"/>
  <c r="CA21" i="8"/>
  <c r="CB21" i="8"/>
  <c r="CC21" i="8"/>
  <c r="CD21" i="8"/>
  <c r="CE21" i="8"/>
  <c r="CF21" i="8"/>
  <c r="CG21" i="8"/>
  <c r="CH21" i="8"/>
  <c r="CI21" i="8"/>
  <c r="CJ21" i="8"/>
  <c r="CK21" i="8"/>
  <c r="CL21" i="8"/>
  <c r="CM21" i="8"/>
  <c r="CN21" i="8"/>
  <c r="CO21" i="8"/>
  <c r="CP21" i="8"/>
  <c r="CQ21" i="8"/>
  <c r="CR21" i="8"/>
  <c r="CU21" i="8"/>
  <c r="CV21" i="8"/>
  <c r="CW21" i="8"/>
  <c r="CX21" i="8"/>
  <c r="CY21" i="8"/>
  <c r="CZ21" i="8"/>
  <c r="DA21" i="8"/>
  <c r="DB21" i="8"/>
  <c r="F22" i="8"/>
  <c r="G22" i="8"/>
  <c r="H22" i="8"/>
  <c r="I22" i="8"/>
  <c r="J22" i="8"/>
  <c r="K22" i="8"/>
  <c r="M22" i="8"/>
  <c r="N22" i="8"/>
  <c r="O22" i="8"/>
  <c r="P22" i="8"/>
  <c r="Q22" i="8"/>
  <c r="R22" i="8"/>
  <c r="S22" i="8"/>
  <c r="T22" i="8"/>
  <c r="U22" i="8"/>
  <c r="V22" i="8"/>
  <c r="W22" i="8"/>
  <c r="X22" i="8"/>
  <c r="Y22" i="8"/>
  <c r="Z22" i="8"/>
  <c r="AA22" i="8"/>
  <c r="AC22" i="8"/>
  <c r="AE22" i="8"/>
  <c r="AF22" i="8"/>
  <c r="AG22" i="8"/>
  <c r="AH22" i="8"/>
  <c r="AI22" i="8"/>
  <c r="AJ22" i="8"/>
  <c r="AK22" i="8"/>
  <c r="AL22" i="8"/>
  <c r="AM22" i="8"/>
  <c r="AN22" i="8"/>
  <c r="AO22" i="8"/>
  <c r="AP22" i="8"/>
  <c r="AQ22" i="8"/>
  <c r="AR22" i="8"/>
  <c r="AS22" i="8"/>
  <c r="AT22" i="8"/>
  <c r="AU22" i="8"/>
  <c r="AW22" i="8"/>
  <c r="AX22" i="8"/>
  <c r="AY22" i="8"/>
  <c r="BB22" i="8"/>
  <c r="BC22" i="8"/>
  <c r="BD22" i="8"/>
  <c r="BE22" i="8"/>
  <c r="BF22" i="8"/>
  <c r="BG22" i="8"/>
  <c r="BJ22" i="8"/>
  <c r="BK22" i="8"/>
  <c r="BL22" i="8"/>
  <c r="BM22" i="8"/>
  <c r="BN22" i="8"/>
  <c r="BO22" i="8"/>
  <c r="BP22" i="8"/>
  <c r="BR22" i="8"/>
  <c r="BT22" i="8"/>
  <c r="BU22" i="8"/>
  <c r="BV22" i="8"/>
  <c r="BY22" i="8"/>
  <c r="BZ22" i="8"/>
  <c r="CA22" i="8"/>
  <c r="CB22" i="8"/>
  <c r="CC22" i="8"/>
  <c r="CD22" i="8"/>
  <c r="CE22" i="8"/>
  <c r="CF22" i="8"/>
  <c r="CG22" i="8"/>
  <c r="CH22" i="8"/>
  <c r="CI22" i="8"/>
  <c r="CJ22" i="8"/>
  <c r="CK22" i="8"/>
  <c r="CL22" i="8"/>
  <c r="CM22" i="8"/>
  <c r="CN22" i="8"/>
  <c r="CO22" i="8"/>
  <c r="CP22" i="8"/>
  <c r="CQ22" i="8"/>
  <c r="CR22" i="8"/>
  <c r="CU22" i="8"/>
  <c r="CV22" i="8"/>
  <c r="CW22" i="8"/>
  <c r="CX22" i="8"/>
  <c r="CY22" i="8"/>
  <c r="CZ22" i="8"/>
  <c r="DA22" i="8"/>
  <c r="DB22" i="8"/>
  <c r="F23" i="8"/>
  <c r="CD23" i="8"/>
  <c r="CX23" i="8"/>
  <c r="BV23" i="8"/>
  <c r="BZ23" i="8"/>
  <c r="V23" i="8"/>
  <c r="M23" i="8"/>
  <c r="N23" i="8"/>
  <c r="AO23" i="8"/>
  <c r="CI23" i="8"/>
  <c r="CO23" i="8"/>
  <c r="CP23" i="8"/>
  <c r="I23" i="8"/>
  <c r="H23" i="8"/>
  <c r="P23" i="8"/>
  <c r="BU23" i="8"/>
  <c r="CM23" i="8"/>
  <c r="CQ23" i="8"/>
  <c r="AX23" i="8"/>
  <c r="AY23" i="8"/>
  <c r="BD23" i="8"/>
  <c r="BE23" i="8"/>
  <c r="BF23" i="8"/>
  <c r="BG23" i="8"/>
  <c r="G23" i="8"/>
  <c r="J23" i="8"/>
  <c r="K23" i="8"/>
  <c r="O23" i="8"/>
  <c r="Q23" i="8"/>
  <c r="R23" i="8"/>
  <c r="S23" i="8"/>
  <c r="T23" i="8"/>
  <c r="U23" i="8"/>
  <c r="W23" i="8"/>
  <c r="X23" i="8"/>
  <c r="Y23" i="8"/>
  <c r="Z23" i="8"/>
  <c r="AA23" i="8"/>
  <c r="AC23" i="8"/>
  <c r="AE23" i="8"/>
  <c r="AF23" i="8"/>
  <c r="AG23" i="8"/>
  <c r="AH23" i="8"/>
  <c r="AI23" i="8"/>
  <c r="AJ23" i="8"/>
  <c r="AK23" i="8"/>
  <c r="AL23" i="8"/>
  <c r="AM23" i="8"/>
  <c r="AN23" i="8"/>
  <c r="AP23" i="8"/>
  <c r="AQ23" i="8"/>
  <c r="AR23" i="8"/>
  <c r="AS23" i="8"/>
  <c r="AT23" i="8"/>
  <c r="AU23" i="8"/>
  <c r="AW23" i="8"/>
  <c r="BB23" i="8"/>
  <c r="BC23" i="8"/>
  <c r="BJ23" i="8"/>
  <c r="BK23" i="8"/>
  <c r="BL23" i="8"/>
  <c r="BM23" i="8"/>
  <c r="BN23" i="8"/>
  <c r="BO23" i="8"/>
  <c r="BP23" i="8"/>
  <c r="BR23" i="8"/>
  <c r="BT23" i="8"/>
  <c r="BY23" i="8"/>
  <c r="CA23" i="8"/>
  <c r="CB23" i="8"/>
  <c r="CC23" i="8"/>
  <c r="CE23" i="8"/>
  <c r="CF23" i="8"/>
  <c r="CG23" i="8"/>
  <c r="CH23" i="8"/>
  <c r="CJ23" i="8"/>
  <c r="CK23" i="8"/>
  <c r="CL23" i="8"/>
  <c r="CN23" i="8"/>
  <c r="CR23" i="8"/>
  <c r="CU23" i="8"/>
  <c r="CV23" i="8"/>
  <c r="CW23" i="8"/>
  <c r="CY23" i="8"/>
  <c r="CZ23" i="8"/>
  <c r="DA23" i="8"/>
  <c r="DB23" i="8"/>
  <c r="F24" i="8"/>
  <c r="CD24" i="8"/>
  <c r="CX24" i="8"/>
  <c r="BV24" i="8"/>
  <c r="BZ24" i="8"/>
  <c r="V24" i="8"/>
  <c r="M24" i="8"/>
  <c r="N24" i="8"/>
  <c r="AO24" i="8"/>
  <c r="CI24" i="8"/>
  <c r="CO24" i="8"/>
  <c r="CP24" i="8"/>
  <c r="I24" i="8"/>
  <c r="H24" i="8"/>
  <c r="P24" i="8"/>
  <c r="BU24" i="8"/>
  <c r="CM24" i="8"/>
  <c r="CQ24" i="8"/>
  <c r="AX24" i="8"/>
  <c r="AY24" i="8"/>
  <c r="BD24" i="8"/>
  <c r="BE24" i="8"/>
  <c r="BF24" i="8"/>
  <c r="BG24" i="8"/>
  <c r="G24" i="8"/>
  <c r="J24" i="8"/>
  <c r="K24" i="8"/>
  <c r="O24" i="8"/>
  <c r="Q24" i="8"/>
  <c r="R24" i="8"/>
  <c r="S24" i="8"/>
  <c r="T24" i="8"/>
  <c r="U24" i="8"/>
  <c r="W24" i="8"/>
  <c r="X24" i="8"/>
  <c r="Y24" i="8"/>
  <c r="Z24" i="8"/>
  <c r="AA24" i="8"/>
  <c r="AC24" i="8"/>
  <c r="AE24" i="8"/>
  <c r="AF24" i="8"/>
  <c r="AG24" i="8"/>
  <c r="AH24" i="8"/>
  <c r="AI24" i="8"/>
  <c r="AJ24" i="8"/>
  <c r="AK24" i="8"/>
  <c r="AL24" i="8"/>
  <c r="AM24" i="8"/>
  <c r="AN24" i="8"/>
  <c r="AP24" i="8"/>
  <c r="AQ24" i="8"/>
  <c r="AR24" i="8"/>
  <c r="AS24" i="8"/>
  <c r="AT24" i="8"/>
  <c r="AU24" i="8"/>
  <c r="AW24" i="8"/>
  <c r="BB24" i="8"/>
  <c r="BC24" i="8"/>
  <c r="BJ24" i="8"/>
  <c r="BK24" i="8"/>
  <c r="BL24" i="8"/>
  <c r="BM24" i="8"/>
  <c r="BN24" i="8"/>
  <c r="BO24" i="8"/>
  <c r="BP24" i="8"/>
  <c r="BR24" i="8"/>
  <c r="BT24" i="8"/>
  <c r="BY24" i="8"/>
  <c r="CA24" i="8"/>
  <c r="CB24" i="8"/>
  <c r="CC24" i="8"/>
  <c r="CE24" i="8"/>
  <c r="CF24" i="8"/>
  <c r="CG24" i="8"/>
  <c r="CH24" i="8"/>
  <c r="CJ24" i="8"/>
  <c r="CK24" i="8"/>
  <c r="CL24" i="8"/>
  <c r="CN24" i="8"/>
  <c r="CR24" i="8"/>
  <c r="CU24" i="8"/>
  <c r="CV24" i="8"/>
  <c r="CW24" i="8"/>
  <c r="CY24" i="8"/>
  <c r="CZ24" i="8"/>
  <c r="DA24" i="8"/>
  <c r="DB24" i="8"/>
  <c r="F25" i="8"/>
  <c r="G25" i="8"/>
  <c r="H25" i="8"/>
  <c r="I25" i="8"/>
  <c r="J25" i="8"/>
  <c r="K25" i="8"/>
  <c r="M25" i="8"/>
  <c r="N25" i="8"/>
  <c r="O25" i="8"/>
  <c r="P25" i="8"/>
  <c r="Q25" i="8"/>
  <c r="R25" i="8"/>
  <c r="S25" i="8"/>
  <c r="T25" i="8"/>
  <c r="U25" i="8"/>
  <c r="V25" i="8"/>
  <c r="W25" i="8"/>
  <c r="X25" i="8"/>
  <c r="Y25" i="8"/>
  <c r="Z25" i="8"/>
  <c r="AA25" i="8"/>
  <c r="AC25" i="8"/>
  <c r="AE25" i="8"/>
  <c r="AF25" i="8"/>
  <c r="AG25" i="8"/>
  <c r="AH25" i="8"/>
  <c r="AI25" i="8"/>
  <c r="AJ25" i="8"/>
  <c r="AK25" i="8"/>
  <c r="AL25" i="8"/>
  <c r="AM25" i="8"/>
  <c r="AN25" i="8"/>
  <c r="AO25" i="8"/>
  <c r="AP25" i="8"/>
  <c r="AQ25" i="8"/>
  <c r="AR25" i="8"/>
  <c r="AS25" i="8"/>
  <c r="AT25" i="8"/>
  <c r="AU25" i="8"/>
  <c r="AW25" i="8"/>
  <c r="AX25" i="8"/>
  <c r="AY25" i="8"/>
  <c r="BB25" i="8"/>
  <c r="BC25" i="8"/>
  <c r="BD25" i="8"/>
  <c r="BE25" i="8"/>
  <c r="BF25" i="8"/>
  <c r="BG25" i="8"/>
  <c r="BJ25" i="8"/>
  <c r="BK25" i="8"/>
  <c r="BL25" i="8"/>
  <c r="BM25" i="8"/>
  <c r="BN25" i="8"/>
  <c r="BO25" i="8"/>
  <c r="BP25" i="8"/>
  <c r="BR25" i="8"/>
  <c r="BT25" i="8"/>
  <c r="BU25" i="8"/>
  <c r="BV25" i="8"/>
  <c r="BY25" i="8"/>
  <c r="BZ25" i="8"/>
  <c r="CA25" i="8"/>
  <c r="CB25" i="8"/>
  <c r="CC25" i="8"/>
  <c r="CD25" i="8"/>
  <c r="CE25" i="8"/>
  <c r="CF25" i="8"/>
  <c r="CG25" i="8"/>
  <c r="CH25" i="8"/>
  <c r="CI25" i="8"/>
  <c r="CJ25" i="8"/>
  <c r="CK25" i="8"/>
  <c r="CL25" i="8"/>
  <c r="CM25" i="8"/>
  <c r="CN25" i="8"/>
  <c r="CO25" i="8"/>
  <c r="CP25" i="8"/>
  <c r="CQ25" i="8"/>
  <c r="CR25" i="8"/>
  <c r="CU25" i="8"/>
  <c r="CV25" i="8"/>
  <c r="CW25" i="8"/>
  <c r="CX25" i="8"/>
  <c r="CY25" i="8"/>
  <c r="CZ25" i="8"/>
  <c r="DA25" i="8"/>
  <c r="DB25" i="8"/>
  <c r="F26" i="8"/>
  <c r="G26" i="8"/>
  <c r="H26" i="8"/>
  <c r="I26" i="8"/>
  <c r="J26" i="8"/>
  <c r="K26" i="8"/>
  <c r="M26" i="8"/>
  <c r="N26" i="8"/>
  <c r="O26" i="8"/>
  <c r="P26" i="8"/>
  <c r="Q26" i="8"/>
  <c r="R26" i="8"/>
  <c r="S26" i="8"/>
  <c r="T26" i="8"/>
  <c r="U26" i="8"/>
  <c r="V26" i="8"/>
  <c r="W26" i="8"/>
  <c r="X26" i="8"/>
  <c r="Y26" i="8"/>
  <c r="Z26" i="8"/>
  <c r="AA26" i="8"/>
  <c r="AC26" i="8"/>
  <c r="AE26" i="8"/>
  <c r="AF26" i="8"/>
  <c r="AG26" i="8"/>
  <c r="AH26" i="8"/>
  <c r="AI26" i="8"/>
  <c r="AJ26" i="8"/>
  <c r="AK26" i="8"/>
  <c r="AL26" i="8"/>
  <c r="AM26" i="8"/>
  <c r="AN26" i="8"/>
  <c r="AO26" i="8"/>
  <c r="AP26" i="8"/>
  <c r="AQ26" i="8"/>
  <c r="AR26" i="8"/>
  <c r="AS26" i="8"/>
  <c r="AT26" i="8"/>
  <c r="AU26" i="8"/>
  <c r="AW26" i="8"/>
  <c r="AX26" i="8"/>
  <c r="AY26" i="8"/>
  <c r="BB26" i="8"/>
  <c r="BC26" i="8"/>
  <c r="BD26" i="8"/>
  <c r="BE26" i="8"/>
  <c r="BF26" i="8"/>
  <c r="BG26" i="8"/>
  <c r="BJ26" i="8"/>
  <c r="BK26" i="8"/>
  <c r="BL26" i="8"/>
  <c r="BM26" i="8"/>
  <c r="BN26" i="8"/>
  <c r="BO26" i="8"/>
  <c r="BP26" i="8"/>
  <c r="BR26" i="8"/>
  <c r="BT26" i="8"/>
  <c r="BU26" i="8"/>
  <c r="BV26" i="8"/>
  <c r="BY26" i="8"/>
  <c r="BZ26" i="8"/>
  <c r="CA26" i="8"/>
  <c r="CB26" i="8"/>
  <c r="CC26" i="8"/>
  <c r="CD26" i="8"/>
  <c r="CE26" i="8"/>
  <c r="CF26" i="8"/>
  <c r="CG26" i="8"/>
  <c r="CH26" i="8"/>
  <c r="CI26" i="8"/>
  <c r="CJ26" i="8"/>
  <c r="CK26" i="8"/>
  <c r="CL26" i="8"/>
  <c r="CM26" i="8"/>
  <c r="CN26" i="8"/>
  <c r="CO26" i="8"/>
  <c r="CP26" i="8"/>
  <c r="CQ26" i="8"/>
  <c r="CR26" i="8"/>
  <c r="CU26" i="8"/>
  <c r="CV26" i="8"/>
  <c r="CW26" i="8"/>
  <c r="CX26" i="8"/>
  <c r="CY26" i="8"/>
  <c r="CZ26" i="8"/>
  <c r="DA26" i="8"/>
  <c r="DB26" i="8"/>
  <c r="F27" i="8"/>
  <c r="G27" i="8"/>
  <c r="H27" i="8"/>
  <c r="I27" i="8"/>
  <c r="J27" i="8"/>
  <c r="K27" i="8"/>
  <c r="M27" i="8"/>
  <c r="N27" i="8"/>
  <c r="O27" i="8"/>
  <c r="P27" i="8"/>
  <c r="Q27" i="8"/>
  <c r="R27" i="8"/>
  <c r="S27" i="8"/>
  <c r="T27" i="8"/>
  <c r="U27" i="8"/>
  <c r="V27" i="8"/>
  <c r="W27" i="8"/>
  <c r="X27" i="8"/>
  <c r="Y27" i="8"/>
  <c r="Z27" i="8"/>
  <c r="AA27" i="8"/>
  <c r="AC27" i="8"/>
  <c r="AE27" i="8"/>
  <c r="AF27" i="8"/>
  <c r="AG27" i="8"/>
  <c r="AH27" i="8"/>
  <c r="AI27" i="8"/>
  <c r="AJ27" i="8"/>
  <c r="AK27" i="8"/>
  <c r="AL27" i="8"/>
  <c r="AM27" i="8"/>
  <c r="AN27" i="8"/>
  <c r="AO27" i="8"/>
  <c r="AP27" i="8"/>
  <c r="AQ27" i="8"/>
  <c r="AR27" i="8"/>
  <c r="AS27" i="8"/>
  <c r="AT27" i="8"/>
  <c r="AU27" i="8"/>
  <c r="AW27" i="8"/>
  <c r="AX27" i="8"/>
  <c r="AY27" i="8"/>
  <c r="BB27" i="8"/>
  <c r="BC27" i="8"/>
  <c r="BD27" i="8"/>
  <c r="BE27" i="8"/>
  <c r="BF27" i="8"/>
  <c r="BG27" i="8"/>
  <c r="BJ27" i="8"/>
  <c r="BK27" i="8"/>
  <c r="BL27" i="8"/>
  <c r="BM27" i="8"/>
  <c r="BN27" i="8"/>
  <c r="BO27" i="8"/>
  <c r="BP27" i="8"/>
  <c r="BR27" i="8"/>
  <c r="BT27" i="8"/>
  <c r="BU27" i="8"/>
  <c r="BV27" i="8"/>
  <c r="BY27" i="8"/>
  <c r="BZ27" i="8"/>
  <c r="CA27" i="8"/>
  <c r="CB27" i="8"/>
  <c r="CC27" i="8"/>
  <c r="CD27" i="8"/>
  <c r="CE27" i="8"/>
  <c r="CF27" i="8"/>
  <c r="CG27" i="8"/>
  <c r="CH27" i="8"/>
  <c r="CI27" i="8"/>
  <c r="CJ27" i="8"/>
  <c r="CK27" i="8"/>
  <c r="CL27" i="8"/>
  <c r="CM27" i="8"/>
  <c r="CN27" i="8"/>
  <c r="CO27" i="8"/>
  <c r="CP27" i="8"/>
  <c r="CQ27" i="8"/>
  <c r="CR27" i="8"/>
  <c r="CU27" i="8"/>
  <c r="CV27" i="8"/>
  <c r="CW27" i="8"/>
  <c r="CX27" i="8"/>
  <c r="CY27" i="8"/>
  <c r="CZ27" i="8"/>
  <c r="DA27" i="8"/>
  <c r="DB27" i="8"/>
  <c r="F28" i="8"/>
  <c r="G28" i="8"/>
  <c r="H28" i="8"/>
  <c r="I28" i="8"/>
  <c r="J28" i="8"/>
  <c r="K28" i="8"/>
  <c r="M28" i="8"/>
  <c r="N28" i="8"/>
  <c r="O28" i="8"/>
  <c r="P28" i="8"/>
  <c r="Q28" i="8"/>
  <c r="R28" i="8"/>
  <c r="S28" i="8"/>
  <c r="T28" i="8"/>
  <c r="U28" i="8"/>
  <c r="V28" i="8"/>
  <c r="W28" i="8"/>
  <c r="X28" i="8"/>
  <c r="Y28" i="8"/>
  <c r="Z28" i="8"/>
  <c r="AA28" i="8"/>
  <c r="AC28" i="8"/>
  <c r="AE28" i="8"/>
  <c r="AF28" i="8"/>
  <c r="AG28" i="8"/>
  <c r="AH28" i="8"/>
  <c r="AI28" i="8"/>
  <c r="AJ28" i="8"/>
  <c r="AK28" i="8"/>
  <c r="AL28" i="8"/>
  <c r="AM28" i="8"/>
  <c r="AN28" i="8"/>
  <c r="AO28" i="8"/>
  <c r="AP28" i="8"/>
  <c r="AQ28" i="8"/>
  <c r="AR28" i="8"/>
  <c r="AS28" i="8"/>
  <c r="AT28" i="8"/>
  <c r="AU28" i="8"/>
  <c r="AW28" i="8"/>
  <c r="AX28" i="8"/>
  <c r="AY28" i="8"/>
  <c r="BB28" i="8"/>
  <c r="BC28" i="8"/>
  <c r="BD28" i="8"/>
  <c r="BE28" i="8"/>
  <c r="BF28" i="8"/>
  <c r="BG28" i="8"/>
  <c r="BJ28" i="8"/>
  <c r="BK28" i="8"/>
  <c r="BL28" i="8"/>
  <c r="BM28" i="8"/>
  <c r="BN28" i="8"/>
  <c r="BO28" i="8"/>
  <c r="BP28" i="8"/>
  <c r="BR28" i="8"/>
  <c r="BT28" i="8"/>
  <c r="BU28" i="8"/>
  <c r="BV28" i="8"/>
  <c r="BY28" i="8"/>
  <c r="BZ28" i="8"/>
  <c r="CA28" i="8"/>
  <c r="CB28" i="8"/>
  <c r="CC28" i="8"/>
  <c r="CD28" i="8"/>
  <c r="CE28" i="8"/>
  <c r="CF28" i="8"/>
  <c r="CG28" i="8"/>
  <c r="CH28" i="8"/>
  <c r="CI28" i="8"/>
  <c r="CJ28" i="8"/>
  <c r="CK28" i="8"/>
  <c r="CL28" i="8"/>
  <c r="CM28" i="8"/>
  <c r="CN28" i="8"/>
  <c r="CO28" i="8"/>
  <c r="CP28" i="8"/>
  <c r="CQ28" i="8"/>
  <c r="CR28" i="8"/>
  <c r="CU28" i="8"/>
  <c r="CV28" i="8"/>
  <c r="CW28" i="8"/>
  <c r="CX28" i="8"/>
  <c r="CY28" i="8"/>
  <c r="CZ28" i="8"/>
  <c r="DA28" i="8"/>
  <c r="DB28" i="8"/>
  <c r="F29" i="8"/>
  <c r="CD29" i="8"/>
  <c r="CX29" i="8"/>
  <c r="BV29" i="8"/>
  <c r="BZ29" i="8"/>
  <c r="V29" i="8"/>
  <c r="M29" i="8"/>
  <c r="N29" i="8"/>
  <c r="AO29" i="8"/>
  <c r="CI29" i="8"/>
  <c r="CO29" i="8"/>
  <c r="CP29" i="8"/>
  <c r="I29" i="8"/>
  <c r="H29" i="8"/>
  <c r="P29" i="8"/>
  <c r="BU29" i="8"/>
  <c r="CM29" i="8"/>
  <c r="CQ29" i="8"/>
  <c r="AX29" i="8"/>
  <c r="AY29" i="8"/>
  <c r="BD29" i="8"/>
  <c r="BE29" i="8"/>
  <c r="BF29" i="8"/>
  <c r="BG29" i="8"/>
  <c r="G29" i="8"/>
  <c r="J29" i="8"/>
  <c r="K29" i="8"/>
  <c r="O29" i="8"/>
  <c r="Q29" i="8"/>
  <c r="R29" i="8"/>
  <c r="S29" i="8"/>
  <c r="T29" i="8"/>
  <c r="U29" i="8"/>
  <c r="W29" i="8"/>
  <c r="X29" i="8"/>
  <c r="Y29" i="8"/>
  <c r="Z29" i="8"/>
  <c r="AA29" i="8"/>
  <c r="AC29" i="8"/>
  <c r="AE29" i="8"/>
  <c r="AF29" i="8"/>
  <c r="AG29" i="8"/>
  <c r="AH29" i="8"/>
  <c r="AI29" i="8"/>
  <c r="AJ29" i="8"/>
  <c r="AK29" i="8"/>
  <c r="AL29" i="8"/>
  <c r="AM29" i="8"/>
  <c r="AN29" i="8"/>
  <c r="AP29" i="8"/>
  <c r="AQ29" i="8"/>
  <c r="AR29" i="8"/>
  <c r="AS29" i="8"/>
  <c r="AT29" i="8"/>
  <c r="AU29" i="8"/>
  <c r="AW29" i="8"/>
  <c r="BB29" i="8"/>
  <c r="BC29" i="8"/>
  <c r="BJ29" i="8"/>
  <c r="BK29" i="8"/>
  <c r="BL29" i="8"/>
  <c r="BM29" i="8"/>
  <c r="BN29" i="8"/>
  <c r="BO29" i="8"/>
  <c r="BP29" i="8"/>
  <c r="BR29" i="8"/>
  <c r="BT29" i="8"/>
  <c r="BY29" i="8"/>
  <c r="CA29" i="8"/>
  <c r="CB29" i="8"/>
  <c r="CC29" i="8"/>
  <c r="CE29" i="8"/>
  <c r="CF29" i="8"/>
  <c r="CG29" i="8"/>
  <c r="CH29" i="8"/>
  <c r="CJ29" i="8"/>
  <c r="CK29" i="8"/>
  <c r="CL29" i="8"/>
  <c r="CN29" i="8"/>
  <c r="CR29" i="8"/>
  <c r="CU29" i="8"/>
  <c r="CV29" i="8"/>
  <c r="CW29" i="8"/>
  <c r="CY29" i="8"/>
  <c r="CZ29" i="8"/>
  <c r="DA29" i="8"/>
  <c r="DB29" i="8"/>
  <c r="F30" i="8"/>
  <c r="G30" i="8"/>
  <c r="H30" i="8"/>
  <c r="I30" i="8"/>
  <c r="J30" i="8"/>
  <c r="K30" i="8"/>
  <c r="M30" i="8"/>
  <c r="N30" i="8"/>
  <c r="O30" i="8"/>
  <c r="P30" i="8"/>
  <c r="Q30" i="8"/>
  <c r="R30" i="8"/>
  <c r="S30" i="8"/>
  <c r="T30" i="8"/>
  <c r="U30" i="8"/>
  <c r="V30" i="8"/>
  <c r="W30" i="8"/>
  <c r="X30" i="8"/>
  <c r="Y30" i="8"/>
  <c r="Z30" i="8"/>
  <c r="AA30" i="8"/>
  <c r="AC30" i="8"/>
  <c r="AE30" i="8"/>
  <c r="AF30" i="8"/>
  <c r="AG30" i="8"/>
  <c r="AH30" i="8"/>
  <c r="AI30" i="8"/>
  <c r="AJ30" i="8"/>
  <c r="AK30" i="8"/>
  <c r="AL30" i="8"/>
  <c r="AM30" i="8"/>
  <c r="AN30" i="8"/>
  <c r="AO30" i="8"/>
  <c r="AP30" i="8"/>
  <c r="AQ30" i="8"/>
  <c r="AR30" i="8"/>
  <c r="AS30" i="8"/>
  <c r="AT30" i="8"/>
  <c r="AU30" i="8"/>
  <c r="AW30" i="8"/>
  <c r="AX30" i="8"/>
  <c r="AY30" i="8"/>
  <c r="BB30" i="8"/>
  <c r="BC30" i="8"/>
  <c r="BD30" i="8"/>
  <c r="BE30" i="8"/>
  <c r="BF30" i="8"/>
  <c r="BG30" i="8"/>
  <c r="BJ30" i="8"/>
  <c r="BK30" i="8"/>
  <c r="BL30" i="8"/>
  <c r="BM30" i="8"/>
  <c r="BN30" i="8"/>
  <c r="BO30" i="8"/>
  <c r="BP30" i="8"/>
  <c r="BR30" i="8"/>
  <c r="BT30" i="8"/>
  <c r="BU30" i="8"/>
  <c r="BV30" i="8"/>
  <c r="BY30" i="8"/>
  <c r="BZ30" i="8"/>
  <c r="CA30" i="8"/>
  <c r="CB30" i="8"/>
  <c r="CC30" i="8"/>
  <c r="CD30" i="8"/>
  <c r="CE30" i="8"/>
  <c r="CF30" i="8"/>
  <c r="CG30" i="8"/>
  <c r="CH30" i="8"/>
  <c r="CI30" i="8"/>
  <c r="CJ30" i="8"/>
  <c r="CK30" i="8"/>
  <c r="CL30" i="8"/>
  <c r="CM30" i="8"/>
  <c r="CN30" i="8"/>
  <c r="CO30" i="8"/>
  <c r="CP30" i="8"/>
  <c r="CQ30" i="8"/>
  <c r="CR30" i="8"/>
  <c r="CU30" i="8"/>
  <c r="CV30" i="8"/>
  <c r="CW30" i="8"/>
  <c r="CX30" i="8"/>
  <c r="CY30" i="8"/>
  <c r="CZ30" i="8"/>
  <c r="DA30" i="8"/>
  <c r="DB30" i="8"/>
  <c r="DB6" i="8"/>
  <c r="DA6" i="8"/>
  <c r="CZ6" i="8"/>
  <c r="CY6" i="8"/>
  <c r="CX6" i="8"/>
  <c r="CW6" i="8"/>
  <c r="CV6" i="8"/>
  <c r="CU6" i="8"/>
  <c r="CR6" i="8"/>
  <c r="CQ6" i="8"/>
  <c r="CP6" i="8"/>
  <c r="CO6" i="8"/>
  <c r="CN6" i="8"/>
  <c r="CM6" i="8"/>
  <c r="CL6" i="8"/>
  <c r="CK6" i="8"/>
  <c r="CJ6" i="8"/>
  <c r="CI6" i="8"/>
  <c r="CH6" i="8"/>
  <c r="CG6" i="8"/>
  <c r="CF6" i="8"/>
  <c r="CE6" i="8"/>
  <c r="CD6" i="8"/>
  <c r="CC6" i="8"/>
  <c r="CB6" i="8"/>
  <c r="CA6" i="8"/>
  <c r="BZ6" i="8"/>
  <c r="BY6" i="8"/>
  <c r="BV6" i="8"/>
  <c r="BU6" i="8"/>
  <c r="BT6" i="8"/>
  <c r="BR6" i="8"/>
  <c r="BP6" i="8"/>
  <c r="BO6" i="8"/>
  <c r="BN6" i="8"/>
  <c r="BM6" i="8"/>
  <c r="BL6" i="8"/>
  <c r="BK6" i="8"/>
  <c r="BJ6" i="8"/>
  <c r="BG6" i="8"/>
  <c r="BF6" i="8"/>
  <c r="BE6" i="8"/>
  <c r="BD6" i="8"/>
  <c r="BC6" i="8"/>
  <c r="BB6" i="8"/>
  <c r="AY6" i="8"/>
  <c r="AX6" i="8"/>
  <c r="AW6" i="8"/>
  <c r="AU6" i="8"/>
  <c r="AT6" i="8"/>
  <c r="AS6" i="8"/>
  <c r="AR6" i="8"/>
  <c r="AQ6" i="8"/>
  <c r="AP6" i="8"/>
  <c r="AO6" i="8"/>
  <c r="AN6" i="8"/>
  <c r="AM6" i="8"/>
  <c r="AK6" i="8"/>
  <c r="AJ6" i="8"/>
  <c r="AI6" i="8"/>
  <c r="AH6" i="8"/>
  <c r="AG6" i="8"/>
  <c r="AF6" i="8"/>
  <c r="AE6" i="8"/>
  <c r="AC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K6" i="8"/>
  <c r="J6" i="8"/>
  <c r="I6" i="8"/>
  <c r="H6" i="8"/>
  <c r="G6" i="8"/>
  <c r="F6" i="8"/>
  <c r="AZ6" i="8"/>
  <c r="AL6" i="8"/>
  <c r="GH5" i="1"/>
  <c r="BB5" i="1"/>
  <c r="CL5" i="1"/>
  <c r="CN5" i="1"/>
  <c r="DR5" i="1"/>
  <c r="CF5" i="1"/>
  <c r="FL5" i="1"/>
  <c r="GJ5" i="1"/>
  <c r="DT5" i="1"/>
  <c r="DP5" i="1"/>
  <c r="GX5" i="1"/>
  <c r="AR5" i="1"/>
  <c r="Z5" i="1"/>
  <c r="V5" i="1"/>
  <c r="DZ5" i="1"/>
  <c r="DH5" i="1"/>
  <c r="EP5" i="1"/>
  <c r="BF5" i="1"/>
  <c r="EH5" i="1"/>
  <c r="DV5" i="1"/>
  <c r="ET5" i="1"/>
  <c r="CV5" i="1"/>
  <c r="AH5" i="1"/>
  <c r="BP5" i="1"/>
  <c r="AL5" i="1"/>
  <c r="GP5" i="1"/>
  <c r="AP5" i="1"/>
  <c r="AF5" i="1"/>
  <c r="DD5" i="1"/>
  <c r="CP5" i="1"/>
  <c r="R5" i="1"/>
  <c r="AJ5" i="1"/>
  <c r="AD5" i="1"/>
  <c r="AV5" i="1"/>
  <c r="FV5" i="1"/>
  <c r="GL5" i="1"/>
  <c r="CB5" i="1"/>
  <c r="FZ5" i="1"/>
  <c r="EN5" i="1"/>
  <c r="GN5" i="1"/>
  <c r="GD5" i="1"/>
  <c r="FF5" i="1"/>
  <c r="DX5" i="1"/>
  <c r="AZ5" i="1"/>
  <c r="J5" i="1"/>
  <c r="GB5" i="1"/>
  <c r="GR5" i="1"/>
  <c r="AB5" i="1"/>
  <c r="CX5" i="1"/>
  <c r="FB5" i="1"/>
  <c r="EJ5" i="1"/>
  <c r="CJ5" i="1"/>
  <c r="BT5" i="1"/>
  <c r="P5" i="1"/>
  <c r="FR5" i="1"/>
  <c r="ER5" i="1"/>
  <c r="CR5" i="1"/>
  <c r="BD5" i="1"/>
  <c r="AN5" i="1"/>
  <c r="CT5" i="1"/>
  <c r="L5" i="1"/>
  <c r="FX5" i="1"/>
  <c r="ED5" i="1"/>
  <c r="GT5" i="1"/>
  <c r="EX5" i="1"/>
  <c r="EZ5" i="1"/>
  <c r="BX5" i="1"/>
  <c r="AX5" i="1"/>
  <c r="X5" i="1"/>
  <c r="DL5" i="1"/>
  <c r="CH5" i="1"/>
  <c r="DJ5" i="1"/>
  <c r="T5" i="1"/>
  <c r="DF5" i="1"/>
  <c r="BV5" i="1"/>
  <c r="EL5" i="1"/>
  <c r="BJ5" i="1"/>
  <c r="GF5" i="1"/>
  <c r="GV5" i="1"/>
  <c r="H5" i="1"/>
  <c r="FD5" i="1"/>
  <c r="CD5" i="1"/>
  <c r="BR5" i="1"/>
  <c r="FJ5" i="1"/>
  <c r="BH5" i="1"/>
  <c r="FH5" i="1"/>
  <c r="BZ5" i="1"/>
  <c r="GZ5" i="1"/>
  <c r="BN5" i="1"/>
  <c r="EB5" i="1"/>
  <c r="AT5" i="1"/>
  <c r="FP5" i="1"/>
  <c r="EV5" i="1"/>
  <c r="N5" i="1"/>
  <c r="FT5" i="1"/>
  <c r="DN5" i="1"/>
  <c r="FN5" i="1"/>
  <c r="CZ5" i="1"/>
  <c r="DB5" i="1"/>
  <c r="CF5" i="8"/>
  <c r="AW5" i="8"/>
  <c r="I5" i="8"/>
  <c r="DC5" i="8"/>
  <c r="AP5" i="8"/>
  <c r="AG5" i="8"/>
  <c r="BI5" i="8"/>
  <c r="AE5" i="8"/>
  <c r="BM5" i="8"/>
  <c r="AR5" i="8"/>
  <c r="CP5" i="8"/>
  <c r="AQ5" i="8"/>
  <c r="BJ5" i="8"/>
  <c r="M5" i="8"/>
  <c r="CH5" i="8"/>
  <c r="BA5" i="8"/>
  <c r="AM5" i="8"/>
  <c r="BH5" i="8"/>
  <c r="R5" i="8"/>
  <c r="CK5" i="1"/>
  <c r="CC5" i="1"/>
  <c r="BY5" i="1"/>
  <c r="EQ5" i="1"/>
  <c r="Y5" i="1"/>
  <c r="CA5" i="1"/>
  <c r="W5" i="1"/>
  <c r="ES5" i="1"/>
  <c r="GC5" i="1"/>
  <c r="BM5" i="1"/>
  <c r="FY5" i="1"/>
  <c r="EC5" i="1"/>
  <c r="FQ5" i="1"/>
  <c r="DE5" i="1"/>
  <c r="GQ5" i="1"/>
  <c r="DW5" i="1"/>
  <c r="EM5" i="1"/>
  <c r="FM5" i="1"/>
  <c r="FU5" i="1"/>
  <c r="CU5" i="1"/>
  <c r="AU5" i="1"/>
  <c r="CI5" i="1"/>
  <c r="EU5" i="1"/>
  <c r="GO5" i="1"/>
  <c r="AO5" i="1"/>
  <c r="GA5" i="1"/>
  <c r="EO5" i="1"/>
  <c r="O5" i="1"/>
  <c r="BC5" i="1"/>
  <c r="FO5" i="1"/>
  <c r="K5" i="1"/>
  <c r="FI5" i="1"/>
  <c r="FG5" i="1"/>
  <c r="CQ5" i="1"/>
  <c r="CM5" i="1"/>
  <c r="DQ5" i="1"/>
  <c r="DY5" i="1"/>
  <c r="FW5" i="1"/>
  <c r="DK5" i="1"/>
  <c r="FK5" i="1"/>
  <c r="GK5" i="1"/>
  <c r="DI5" i="1"/>
  <c r="AC5" i="1"/>
  <c r="GM5" i="1"/>
  <c r="EE5" i="1"/>
  <c r="GY5" i="1"/>
  <c r="BQ5" i="1"/>
  <c r="BI5" i="1"/>
  <c r="M5" i="1"/>
  <c r="DG5" i="1"/>
  <c r="AI5" i="1"/>
  <c r="FS5" i="1"/>
  <c r="BE5" i="1"/>
  <c r="DM5" i="1"/>
  <c r="EY5" i="1"/>
  <c r="AY5" i="1"/>
  <c r="AW5" i="1"/>
  <c r="AA5" i="1"/>
  <c r="EA5" i="1"/>
  <c r="CW5" i="1"/>
  <c r="GU5" i="1"/>
  <c r="CY5" i="1"/>
  <c r="BW5" i="1"/>
  <c r="FC5" i="1"/>
  <c r="FE5" i="1"/>
  <c r="DS5" i="1"/>
  <c r="CG5" i="1"/>
  <c r="FA5" i="1"/>
  <c r="CE5" i="1"/>
  <c r="BA5" i="1"/>
  <c r="HA5" i="1"/>
  <c r="BS5" i="1"/>
  <c r="GW5" i="1"/>
  <c r="EI5" i="1"/>
  <c r="EK5" i="1"/>
  <c r="AS5" i="1"/>
  <c r="DA5" i="1"/>
  <c r="GG5" i="1"/>
  <c r="GS5" i="1"/>
  <c r="CS5" i="1"/>
  <c r="I5" i="1"/>
  <c r="DC5" i="1"/>
  <c r="AK5" i="1"/>
  <c r="CO5" i="1"/>
  <c r="BU5" i="1"/>
  <c r="AM5" i="1"/>
  <c r="AQ5" i="1"/>
  <c r="AG5" i="1"/>
  <c r="S5" i="1"/>
  <c r="GI5" i="1"/>
  <c r="BG5" i="1"/>
  <c r="AE5" i="1"/>
  <c r="Q5" i="1"/>
  <c r="EW5" i="1"/>
  <c r="GE5" i="1"/>
  <c r="BO5" i="1"/>
  <c r="U5" i="1"/>
  <c r="BK5" i="1"/>
  <c r="DO5" i="1"/>
  <c r="DU5" i="1"/>
  <c r="CQ5" i="8"/>
  <c r="AY5" i="8"/>
  <c r="K5" i="8"/>
  <c r="CD5" i="8"/>
  <c r="BQ5" i="8"/>
  <c r="Y5" i="8"/>
  <c r="AF5" i="8"/>
  <c r="AU5" i="8"/>
  <c r="BU5" i="8"/>
  <c r="AT5" i="8"/>
  <c r="AI5" i="8"/>
  <c r="AA5" i="8"/>
  <c r="CW5" i="8"/>
  <c r="AK5" i="8"/>
  <c r="AD5" i="8"/>
  <c r="AH5" i="8"/>
  <c r="Z5" i="8"/>
  <c r="BE5" i="8"/>
  <c r="DA5" i="8"/>
  <c r="CZ5" i="8"/>
  <c r="CE5" i="8"/>
  <c r="V5" i="8"/>
  <c r="AN5" i="8"/>
  <c r="CI5" i="8"/>
  <c r="AS5" i="8"/>
  <c r="BD5" i="8"/>
  <c r="AV5" i="8"/>
  <c r="BF5" i="8"/>
  <c r="BC5" i="8"/>
  <c r="BL5" i="8"/>
  <c r="CC5" i="8"/>
  <c r="AO5" i="8"/>
  <c r="CT5" i="8"/>
  <c r="BB5" i="8"/>
  <c r="AC5" i="8"/>
  <c r="CM5" i="8"/>
  <c r="O5" i="8"/>
  <c r="CR5" i="8"/>
  <c r="CY5" i="8"/>
  <c r="BP5" i="8"/>
  <c r="BZ5" i="8"/>
  <c r="BT5" i="8"/>
  <c r="BN5" i="8"/>
  <c r="AX5" i="8"/>
  <c r="BX5" i="8"/>
  <c r="BK5" i="8"/>
  <c r="T5" i="8"/>
  <c r="N5" i="8"/>
  <c r="CN5" i="8"/>
  <c r="DB5" i="8"/>
  <c r="BV5" i="8"/>
  <c r="BO5" i="8"/>
  <c r="Q5" i="8"/>
  <c r="G5" i="8"/>
  <c r="J5" i="8"/>
  <c r="P5" i="8"/>
  <c r="CG5" i="8"/>
  <c r="CL5" i="8"/>
  <c r="CV5" i="8"/>
  <c r="AL5" i="8"/>
  <c r="CX5" i="8"/>
  <c r="H5" i="8"/>
  <c r="AJ5" i="8"/>
  <c r="BW5" i="8"/>
  <c r="W5" i="8"/>
  <c r="CJ5" i="8"/>
  <c r="CU5" i="8"/>
  <c r="S5" i="8"/>
  <c r="U5" i="8"/>
  <c r="CS5" i="8"/>
  <c r="BY5" i="8"/>
  <c r="AB5" i="8"/>
  <c r="BG5" i="8"/>
  <c r="CK5" i="8"/>
  <c r="X5" i="8"/>
  <c r="CA5" i="8"/>
  <c r="CO5" i="8"/>
  <c r="AZ5" i="8"/>
  <c r="CB5" i="8"/>
  <c r="DC42" i="8"/>
  <c r="DC36" i="8"/>
  <c r="DC46" i="8"/>
  <c r="DC25" i="8"/>
  <c r="DC40" i="8"/>
  <c r="DC47" i="8"/>
  <c r="DC48" i="8"/>
  <c r="DC30" i="8"/>
  <c r="DC38" i="8"/>
  <c r="DC27" i="8"/>
  <c r="DC20" i="8"/>
  <c r="DC24" i="8"/>
  <c r="DC7" i="8"/>
  <c r="DC32" i="8"/>
  <c r="DC43" i="8"/>
  <c r="DC13" i="8"/>
  <c r="DC16" i="8"/>
  <c r="DC10" i="8"/>
  <c r="DC22" i="8"/>
  <c r="DC39" i="8"/>
  <c r="DC31" i="8"/>
  <c r="DC49" i="8"/>
  <c r="DC6" i="8"/>
  <c r="DC26" i="8"/>
  <c r="DC14" i="8"/>
  <c r="DC18" i="8"/>
  <c r="DC23" i="8"/>
  <c r="DC15" i="8"/>
  <c r="DC9" i="8"/>
  <c r="DC21" i="8"/>
  <c r="DC19" i="8"/>
  <c r="DC17" i="8"/>
  <c r="DC29" i="8"/>
  <c r="DC11" i="8"/>
  <c r="DC45" i="8"/>
  <c r="DC41" i="8"/>
  <c r="DC37" i="8"/>
  <c r="DC33" i="8"/>
  <c r="DC12" i="8"/>
  <c r="DC28" i="8"/>
  <c r="DC8" i="8"/>
  <c r="DC34" i="8"/>
</calcChain>
</file>

<file path=xl/comments1.xml><?xml version="1.0" encoding="utf-8"?>
<comments xmlns="http://schemas.openxmlformats.org/spreadsheetml/2006/main">
  <authors>
    <author>Constantina Albu</author>
  </authors>
  <commentList>
    <comment ref="BJ1" authorId="0">
      <text>
        <r>
          <rPr>
            <b/>
            <sz val="9"/>
            <color indexed="81"/>
            <rFont val="Tahoma"/>
            <family val="2"/>
            <charset val="238"/>
          </rPr>
          <t>Constantina Albu: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<sst xmlns="http://schemas.openxmlformats.org/spreadsheetml/2006/main" count="972" uniqueCount="294">
  <si>
    <t>Judet</t>
  </si>
  <si>
    <t>ALBA</t>
  </si>
  <si>
    <t>ARAD</t>
  </si>
  <si>
    <t>ARGEŞ</t>
  </si>
  <si>
    <t>BACĂU</t>
  </si>
  <si>
    <t>BIHOR</t>
  </si>
  <si>
    <t>BISTRIŢA-NĂSĂUD</t>
  </si>
  <si>
    <t>BOTOŞANI</t>
  </si>
  <si>
    <t>BRAŞOV</t>
  </si>
  <si>
    <t>BRĂILA</t>
  </si>
  <si>
    <t>BUCUREŞTI</t>
  </si>
  <si>
    <t>BUZĂU</t>
  </si>
  <si>
    <t>CARAŞ-SEVERIN</t>
  </si>
  <si>
    <t>CĂLĂRAŞI</t>
  </si>
  <si>
    <t>CLUJ</t>
  </si>
  <si>
    <t>CONSTANŢA</t>
  </si>
  <si>
    <t>COVASNA</t>
  </si>
  <si>
    <t>DÂMBOVIȚA</t>
  </si>
  <si>
    <t>DOLJ</t>
  </si>
  <si>
    <t>GALAŢI</t>
  </si>
  <si>
    <t>GIURGIU</t>
  </si>
  <si>
    <t>GORJ</t>
  </si>
  <si>
    <t>HARGHITA</t>
  </si>
  <si>
    <t>HUNEDOARA</t>
  </si>
  <si>
    <t>IALOMIŢA</t>
  </si>
  <si>
    <t>IAȘI</t>
  </si>
  <si>
    <t>ILFOV</t>
  </si>
  <si>
    <t>MARAMUREŞ</t>
  </si>
  <si>
    <t>MEHEDINŢI</t>
  </si>
  <si>
    <t>MUREŞ</t>
  </si>
  <si>
    <t>NEAMŢ</t>
  </si>
  <si>
    <t>OLT</t>
  </si>
  <si>
    <t>PRAHOVA</t>
  </si>
  <si>
    <t>SATU MARE</t>
  </si>
  <si>
    <t>SĂLAJ</t>
  </si>
  <si>
    <t>SIBIU</t>
  </si>
  <si>
    <t>SUCEAVA</t>
  </si>
  <si>
    <t>TELEORMAN</t>
  </si>
  <si>
    <t>TIMIŞ</t>
  </si>
  <si>
    <t>TULCEA</t>
  </si>
  <si>
    <t>VASLUI</t>
  </si>
  <si>
    <t>VÂLCEA</t>
  </si>
  <si>
    <t>VRANCEA</t>
  </si>
  <si>
    <t>Spital</t>
  </si>
  <si>
    <t>Spitalul Judetean de Urgenta Alba Iulia</t>
  </si>
  <si>
    <t>Spitalul Judetean Clinic de Urgenta Arad</t>
  </si>
  <si>
    <t>Spitalul Judetean de Urgenta Pitesti</t>
  </si>
  <si>
    <t>Spitalul Municipal Campulung</t>
  </si>
  <si>
    <t>Spitalul Judetean de Urgenta Bacau</t>
  </si>
  <si>
    <t>Spitalul Municipal Onesti</t>
  </si>
  <si>
    <t>SPITALUL CLINIC MUNICIPAL "DR. GAVRIL CURTEANU" ORADEA</t>
  </si>
  <si>
    <t>SPITALUL PELICAN ORADEA</t>
  </si>
  <si>
    <t>Spitalul Judetean Bistrita</t>
  </si>
  <si>
    <t>Spitalul Judetean de Urgenta "Mavromati" Botosani</t>
  </si>
  <si>
    <t>Spitalul Judetean Clinic de Urgenta Brasov</t>
  </si>
  <si>
    <t>Spitalul Clinic de Copii Brasov</t>
  </si>
  <si>
    <t>SC ONCO CARD SRL- CENTRUL DE DIAGNOSTIC SI TRATAMENT ONCOLOGIC</t>
  </si>
  <si>
    <t>S.C. PDR S.A.</t>
  </si>
  <si>
    <t>Spitalul Judetean de Urgenta Braila</t>
  </si>
  <si>
    <t>Institutul Oncologic "Prof. Dr. Al. Trestioreanu" Bucuresti</t>
  </si>
  <si>
    <t>Spitalul Clinic Colentina Bucuresti</t>
  </si>
  <si>
    <t>Institutul Clinic Fundeni Bucuresti</t>
  </si>
  <si>
    <t>Spitalul Clinic de Urgenta pentru Copii "Gr. Alexandrescu" Bucuresti</t>
  </si>
  <si>
    <t>Spitalul Clinic "Sf. Maria" Bucuresti</t>
  </si>
  <si>
    <t>Institutul Marius Nasta</t>
  </si>
  <si>
    <t>Spitalul Clinic "Coltea" Bucuresti</t>
  </si>
  <si>
    <t>Spitalului de urgenţă al MAI "Prof.dr.D.Gerota"</t>
  </si>
  <si>
    <t>Spitalul Clinic de Urgenta "Sf. Ioan" Bucuresti</t>
  </si>
  <si>
    <t>Spitalul Clinic de Urgenta pentru Copii "M. S. Curie" Bucuresti</t>
  </si>
  <si>
    <t>Spitalul Clinic de Bolnavi Cronici si Geriatrie "Sf Luca" Bucuresti</t>
  </si>
  <si>
    <t>Spitalul Universitar de Urgenta Bucuresti</t>
  </si>
  <si>
    <t xml:space="preserve">Spitalul Universitar de Urgenta Elias      
</t>
  </si>
  <si>
    <t>Spitalul Clinic "Prof. Dr. Th. Burghele" Bucuresti</t>
  </si>
  <si>
    <t>GRAL MEDICAL SRL</t>
  </si>
  <si>
    <t>EUROCLINIC HOSPITAL S.A.</t>
  </si>
  <si>
    <t>Life Memorial Hospital</t>
  </si>
  <si>
    <t>Spitalul Judetean Buzau</t>
  </si>
  <si>
    <t>Spitalul Judetean Resita</t>
  </si>
  <si>
    <t>Spitalul Judetean de Urgenta Calarasi</t>
  </si>
  <si>
    <t>Spitalul Judetean Clinic de Urgenta Cluj-Napoca</t>
  </si>
  <si>
    <t xml:space="preserve">Institutul Regional de Gastroenterologie-Hepatologie "Prof. Dr. Octavian Fodor" Cluj
</t>
  </si>
  <si>
    <t>Institutul Oncologic "Prof. Dr. I. Chiricuta" Cluj-Napoca</t>
  </si>
  <si>
    <t>Spitalul Clinic de Urgenta pentru Copii Cluj-Napoca</t>
  </si>
  <si>
    <t>Spitalul Municipal Turda</t>
  </si>
  <si>
    <t>Spitalul Judetean Clinic de Urgenta Constanta</t>
  </si>
  <si>
    <t>Spitalul Municipal Mangalia</t>
  </si>
  <si>
    <t>Spitalul Judetean "Dr. Fogolyan Kristof" Sfantu Gheorghe</t>
  </si>
  <si>
    <t>Spitalul Judetean Targoviste</t>
  </si>
  <si>
    <t>Spitalul Judetean Clinic de Urgenta Craiova</t>
  </si>
  <si>
    <t>Spitalul Municipal Clinic "Filantropia" Craiova</t>
  </si>
  <si>
    <t>Oncolife Center SRL</t>
  </si>
  <si>
    <t>Oncolab Craiova SRL</t>
  </si>
  <si>
    <t>Spitalul Judetean Clinic de Urgenta "Sf. Apostol Andrei" Galati</t>
  </si>
  <si>
    <t>Spitalul Judetean de Urgenta Giurgiu</t>
  </si>
  <si>
    <t>Spitalul Orasenesc Bolintin-Vale</t>
  </si>
  <si>
    <t>Spitalul Judetean Targu Jiu</t>
  </si>
  <si>
    <t>Spitalul Judetean Miercurea-Ciuc</t>
  </si>
  <si>
    <t>Spitalul Judetean Deva</t>
  </si>
  <si>
    <t>Spitalul Municipal "Dr. A. Simionescu" Hunedoara</t>
  </si>
  <si>
    <t>Spitalul Municipal de Urgenta Petrosani</t>
  </si>
  <si>
    <t>Spitalul Judetean de Urgenta Slobozia</t>
  </si>
  <si>
    <t>Spitalul Clinic de Urgenta pentru Copii "Sf. Maria" Iasi</t>
  </si>
  <si>
    <t>Institutul Regional de Oncologie Iasi</t>
  </si>
  <si>
    <t>Centrul de Oncologie Euroclinic</t>
  </si>
  <si>
    <t>Spitalul Judetean "Sfintii Imparati Constantin si Elena" Ilfov</t>
  </si>
  <si>
    <t>Spitalul Judetean de Urgenta "Dr. Constantin Opris" Baia Mare</t>
  </si>
  <si>
    <t>Spitalul Municipal Sighetu Marmatiei</t>
  </si>
  <si>
    <t>Spitalul Judetean Drobeta-Turnu Severin</t>
  </si>
  <si>
    <t>Centrul de Oncologie Drobeta Turnu Severin</t>
  </si>
  <si>
    <t>Spitalul Judetean Clinic de Urgenta Targu Mures</t>
  </si>
  <si>
    <t>Spitalul Judetean Clinic Targu Mures</t>
  </si>
  <si>
    <t>Spitalul Judetean de Urgenta Piatra-Neamt</t>
  </si>
  <si>
    <t>Spitalul Municipal de Urgenta Roman</t>
  </si>
  <si>
    <t>Spitalul Judetean Slatina</t>
  </si>
  <si>
    <t>Spitalul Municipal Caracal</t>
  </si>
  <si>
    <t>Spitalul Municipal Campina</t>
  </si>
  <si>
    <t>Spitalul Municipal Ploiesti</t>
  </si>
  <si>
    <t>Spitalul Judetean de Urgenta Ploiesti</t>
  </si>
  <si>
    <t>Spitalul Judetean Satu Mare</t>
  </si>
  <si>
    <t>Spitalul Judetean Zalau</t>
  </si>
  <si>
    <t>Spitalul Clinic Judetean Sibiu</t>
  </si>
  <si>
    <t>Spitalul Municipal Medias</t>
  </si>
  <si>
    <t>Spitalul Judetean de Urgenta "Sf. Ioan Cel Nou" Suceava</t>
  </si>
  <si>
    <t>Spitalul Judetean Alexandria</t>
  </si>
  <si>
    <t>Spitalul Municipal Clinic de Urgenta Timisoara</t>
  </si>
  <si>
    <t>Spitalul Clinic de Urgenta pentru Copii "L. Turcanu" Timisoara</t>
  </si>
  <si>
    <t>Asociatia Oncohelp Timisoara</t>
  </si>
  <si>
    <t>Spitalul Judetean de Urgenta Tulcea</t>
  </si>
  <si>
    <t>Spitalul Judetean de Urgenta Vaslui</t>
  </si>
  <si>
    <t>Spitalul Municipal de Urgenta "Elena Beldiman" Barlad</t>
  </si>
  <si>
    <t>Spitalul Judetean de Urgenta Ramnicu Valcea</t>
  </si>
  <si>
    <t>Spitalul Judetean de Urgenta "Sf. Pantelimon" Focsani</t>
  </si>
  <si>
    <t>Nr. Crt.</t>
  </si>
  <si>
    <t>Total</t>
  </si>
  <si>
    <t>Nr. Crt</t>
  </si>
  <si>
    <t>Denumire Comerciala</t>
  </si>
  <si>
    <t>DCI</t>
  </si>
  <si>
    <t>Cod CIM</t>
  </si>
  <si>
    <t>Forma Farmaceutica</t>
  </si>
  <si>
    <t>Stoc</t>
  </si>
  <si>
    <t>Consum</t>
  </si>
  <si>
    <t>ASPARAGINASE 10000 MEDAC </t>
  </si>
  <si>
    <t>ASPARAGINAZUM </t>
  </si>
  <si>
    <t>W10506 </t>
  </si>
  <si>
    <t>LIOF. PT. SOL. INJ./PERF. </t>
  </si>
  <si>
    <t>ASPARAGINASE 5000 MEDAC </t>
  </si>
  <si>
    <t>W10508</t>
  </si>
  <si>
    <t>ONCASPAR 3750 UI</t>
  </si>
  <si>
    <t>W55579</t>
  </si>
  <si>
    <t>PULB. PT. SOL. INJ. </t>
  </si>
  <si>
    <t>BLEOMYCIN MEDAC 15000 UI </t>
  </si>
  <si>
    <t>BLEOMYCINUM SULFAS </t>
  </si>
  <si>
    <t>W58249</t>
  </si>
  <si>
    <t>BUSILVEX 6mg/ml </t>
  </si>
  <si>
    <t>BUSULFANUM </t>
  </si>
  <si>
    <t>W51454</t>
  </si>
  <si>
    <t>CONC. PT. SOL. PERF. </t>
  </si>
  <si>
    <t>MYLERAN 2 mg</t>
  </si>
  <si>
    <t>W58856</t>
  </si>
  <si>
    <t>COMPR. FILM. </t>
  </si>
  <si>
    <r>
      <t xml:space="preserve">LEUKERAN  </t>
    </r>
    <r>
      <rPr>
        <b/>
        <sz val="12"/>
        <rFont val="Arial"/>
        <family val="2"/>
      </rPr>
      <t>2 mg</t>
    </r>
  </si>
  <si>
    <t>CHLORAMBUCILUM </t>
  </si>
  <si>
    <t>W58866</t>
  </si>
  <si>
    <t>CISPLATIN "EBEWE" 10 mg/20 ml </t>
  </si>
  <si>
    <t>CISPLATINUM </t>
  </si>
  <si>
    <t>W01315</t>
  </si>
  <si>
    <t>CISPLATIN "EBEWE" 25 mg/50 ml </t>
  </si>
  <si>
    <t>W01316</t>
  </si>
  <si>
    <t>CISPLATIN "EBEWE" 50 mg/100 ml </t>
  </si>
  <si>
    <t>W01317</t>
  </si>
  <si>
    <t>SINPLATIN 1 mg/1 ml </t>
  </si>
  <si>
    <t>W52187</t>
  </si>
  <si>
    <t>ENDOXAN 200 mg </t>
  </si>
  <si>
    <t>CYCLOPHOSPHAMIDUM </t>
  </si>
  <si>
    <t>W52215</t>
  </si>
  <si>
    <t>PULB. PT. SOL. PERF./INJ. I.V. </t>
  </si>
  <si>
    <t>ENDOXAN(R) 1 g </t>
  </si>
  <si>
    <t>W12493</t>
  </si>
  <si>
    <t>PULB. PT. SOL. INJ./PERF. </t>
  </si>
  <si>
    <t>ENDOXAN(R) 200 mg </t>
  </si>
  <si>
    <t>W12491</t>
  </si>
  <si>
    <t>ENDOXAN(R) 50 mg </t>
  </si>
  <si>
    <t>W12490</t>
  </si>
  <si>
    <t>DRAJ. </t>
  </si>
  <si>
    <t>ENDOXAN(R) 500 mg </t>
  </si>
  <si>
    <t>W12492</t>
  </si>
  <si>
    <t>ALEXAN 20mg/ml</t>
  </si>
  <si>
    <t>CYTARABINUM </t>
  </si>
  <si>
    <t>W13946</t>
  </si>
  <si>
    <t>SOL. INJ. </t>
  </si>
  <si>
    <t>ALEXAN 50mg/ml</t>
  </si>
  <si>
    <t>W42933</t>
  </si>
  <si>
    <t>CITARABINA KABI 100 mg/ml</t>
  </si>
  <si>
    <t>W59016</t>
  </si>
  <si>
    <t>SOL. INJ. SAU PERF. </t>
  </si>
  <si>
    <t>DEPOCYTE 50mg </t>
  </si>
  <si>
    <t>W53814</t>
  </si>
  <si>
    <t>SUSP. INJ. </t>
  </si>
  <si>
    <t>METHOTREXATUM</t>
  </si>
  <si>
    <t>DACARBAZINE 500 mg </t>
  </si>
  <si>
    <t>DACARBAZINUM </t>
  </si>
  <si>
    <t>W56549</t>
  </si>
  <si>
    <t xml:space="preserve">DACARBAZIN MEDAC 200mg   </t>
  </si>
  <si>
    <t>W59710</t>
  </si>
  <si>
    <t>COSMOGEN LYOVAC 0,5 mg </t>
  </si>
  <si>
    <t>DACTINOMICINUM </t>
  </si>
  <si>
    <t>W54311</t>
  </si>
  <si>
    <t>DAUNOBLASTINA 20mg/10ml </t>
  </si>
  <si>
    <t>DAUNORUBICINUM </t>
  </si>
  <si>
    <t>W54620</t>
  </si>
  <si>
    <t>PULB.+SOLV. PT. SOL. INJ. </t>
  </si>
  <si>
    <t>DEXAMED 0,5 mg</t>
  </si>
  <si>
    <t>DEXAMETHASONUM </t>
  </si>
  <si>
    <t>W58518</t>
  </si>
  <si>
    <t>COMPR. </t>
  </si>
  <si>
    <t>ETOPOSID "EBEWE" 100 mg/5 ml </t>
  </si>
  <si>
    <t>ETOPOSIDUM </t>
  </si>
  <si>
    <t>W03065</t>
  </si>
  <si>
    <t>ETOPOSID "EBEWE" 200 mg/10 ml </t>
  </si>
  <si>
    <t>W03066</t>
  </si>
  <si>
    <r>
      <t>ETOPOSIDE - TEVA </t>
    </r>
    <r>
      <rPr>
        <b/>
        <sz val="12"/>
        <rFont val="Arial"/>
        <family val="2"/>
      </rPr>
      <t>20mg /ml</t>
    </r>
  </si>
  <si>
    <t>W52574</t>
  </si>
  <si>
    <t>VEPESID 100mg</t>
  </si>
  <si>
    <t>W08035</t>
  </si>
  <si>
    <t>CAPS. MOI </t>
  </si>
  <si>
    <t>VEPESID 50mg</t>
  </si>
  <si>
    <t>W08036</t>
  </si>
  <si>
    <t>5 - FLUOROURACIL EBEWE 50mg/ml </t>
  </si>
  <si>
    <t>FLUOROURACILUM </t>
  </si>
  <si>
    <t>W43451</t>
  </si>
  <si>
    <t>CONC. PT. SOL. INJ./PERF. </t>
  </si>
  <si>
    <t>CEENU  40 mg</t>
  </si>
  <si>
    <t>LOMUSTINUM </t>
  </si>
  <si>
    <t>W54014</t>
  </si>
  <si>
    <t>PURI - NETHOL   50 mg</t>
  </si>
  <si>
    <t>MERCAPTOPURINUM </t>
  </si>
  <si>
    <t>W58868</t>
  </si>
  <si>
    <t>METHOTREXAT "EBEWE" 10 mg 10mg/ml</t>
  </si>
  <si>
    <t>W04184</t>
  </si>
  <si>
    <t>SOL. INJ./PERF.</t>
  </si>
  <si>
    <t>METHOTREXAT "EBEWE" 50 mg 10mg/ml</t>
  </si>
  <si>
    <t>W12308</t>
  </si>
  <si>
    <t>METHOTREXAT "EBEWE" 500 mg 100mg/ml</t>
  </si>
  <si>
    <t>W04185</t>
  </si>
  <si>
    <t>CONC. PT. SOL. INJ./PERF.</t>
  </si>
  <si>
    <t>METHOTREXAT "EBEWE" 1000 mg 100mg/ml</t>
  </si>
  <si>
    <t>W12733</t>
  </si>
  <si>
    <t>METHOTREXAT "EBEWE" 5000 mg 100mg/ml</t>
  </si>
  <si>
    <t>W12735</t>
  </si>
  <si>
    <t>METHOTREXAT "EBEWE" 5 mg 5mg/ml</t>
  </si>
  <si>
    <t>W04186</t>
  </si>
  <si>
    <t>SOL. INJ.</t>
  </si>
  <si>
    <t>METHOTREXATE PCH 2,5mg</t>
  </si>
  <si>
    <t>W58568</t>
  </si>
  <si>
    <t>COMPR.</t>
  </si>
  <si>
    <t>METHOTREXATE PCH 10mg</t>
  </si>
  <si>
    <t>W58569</t>
  </si>
  <si>
    <t>EMTHEXATE PF 25mg/ml</t>
  </si>
  <si>
    <t>W58573</t>
  </si>
  <si>
    <t>SOL INJ.</t>
  </si>
  <si>
    <t>LANVIS 40 mg</t>
  </si>
  <si>
    <t>TIOGUANINUM </t>
  </si>
  <si>
    <t>W58869</t>
  </si>
  <si>
    <t>VINBLASTINA TEVA 1 mg/ml </t>
  </si>
  <si>
    <t>VINBLASTINUM </t>
  </si>
  <si>
    <t>W59211</t>
  </si>
  <si>
    <t>SOL INJ. </t>
  </si>
  <si>
    <t xml:space="preserve">VINBLASTIN RICHTER 5mg            </t>
  </si>
  <si>
    <t>W59711</t>
  </si>
  <si>
    <t xml:space="preserve">PULB+SOLV. PT. SOL. INJ.                     </t>
  </si>
  <si>
    <t>ALKERAN 2 mg </t>
  </si>
  <si>
    <t>MELPHALANUM </t>
  </si>
  <si>
    <t>W58865</t>
  </si>
  <si>
    <t>CARMUSTINA 100 mg</t>
  </si>
  <si>
    <t>No records</t>
  </si>
  <si>
    <t>TENIPOSIDE 50 mg</t>
  </si>
  <si>
    <t>PROCARBAZINA 50 mg</t>
  </si>
  <si>
    <t>a) Spitale la care nu se constituie stocuri pentru unele dintre medicamentele monitorizate  pentru că indicațiile acestora sunt diferite față de patologia tratată în spitalul respectiv</t>
  </si>
  <si>
    <t>b) Spitale care utilizează pentru bolnavii aflați în tratament oncologic scheme terapeutice care cuprind alte medicamente decât cele monitorizate</t>
  </si>
  <si>
    <t>Spital Universitar de Urgență Militar Central "Dr. Carol Davila"</t>
  </si>
  <si>
    <t>Spital Municipal Turnu Magurele</t>
  </si>
  <si>
    <t>Centrul Euromedic Constanta</t>
  </si>
  <si>
    <t xml:space="preserve">Medisprof SRL </t>
  </si>
  <si>
    <t>Spital Municipal Caritas Rosiori de Vede</t>
  </si>
  <si>
    <t xml:space="preserve">ISIS Medical Center </t>
  </si>
  <si>
    <t>"Centrul de radioterapie Amethyst"                      RTC Radiology Therapeutic Center SRL</t>
  </si>
  <si>
    <t>Spitalul Municipal de Urgenta Moinesti</t>
  </si>
  <si>
    <t>SC GRAL MEDICAL SRL</t>
  </si>
  <si>
    <t>SC CENTRUL DE ONCOLOGIE Sf. NECTARIE SRL</t>
  </si>
  <si>
    <t>SPITALUL SFANTUL CONSTANTIN BRASOV</t>
  </si>
  <si>
    <t>Spital Municipal Orastie</t>
  </si>
  <si>
    <t>Spitalul Municipal Orastie</t>
  </si>
  <si>
    <t>Spitalul Municipal  Lupeni</t>
  </si>
  <si>
    <t xml:space="preserve">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</si>
</sst>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l_e_i_-;\-* #,##0.00\ _l_e_i_-;_-* &quot;-&quot;??\ _l_e_i_-;_-@_-"/>
    <numFmt numFmtId="165" formatCode="_-* #,##0.00\ _l_e_i_-;\-* #,##0.00\ _l_e_i_-;_-* \-??\ _l_e_i_-;_-@_-"/>
  </numFmts>
  <fonts count="129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u/>
      <sz val="10"/>
      <color theme="10"/>
      <name val="Arial"/>
      <family val="2"/>
    </font>
    <font>
      <b/>
      <u/>
      <sz val="12"/>
      <color theme="0"/>
      <name val="Arial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u/>
      <sz val="10"/>
      <color indexed="30"/>
      <name val="Arial"/>
      <family val="2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4"/>
      <name val="Calibri"/>
      <family val="2"/>
      <charset val="238"/>
    </font>
    <font>
      <b/>
      <sz val="13"/>
      <color indexed="54"/>
      <name val="Calibri"/>
      <family val="2"/>
      <charset val="238"/>
    </font>
    <font>
      <b/>
      <sz val="11"/>
      <color indexed="54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8"/>
      <color indexed="54"/>
      <name val="Calibri Light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1"/>
      <color theme="1"/>
      <name val="Calibri"/>
      <family val="2"/>
      <scheme val="minor"/>
    </font>
    <font>
      <sz val="72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color indexed="8"/>
      <name val="Calibri"/>
      <family val="2"/>
    </font>
    <font>
      <b/>
      <sz val="8"/>
      <color indexed="8"/>
      <name val="Calibri"/>
      <family val="2"/>
    </font>
    <font>
      <sz val="9"/>
      <color theme="9" tint="-0.249977111117893"/>
      <name val="Calibri"/>
      <family val="2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2"/>
      <color indexed="8"/>
      <name val="Calibri"/>
      <family val="2"/>
    </font>
    <font>
      <sz val="11"/>
      <name val="Arial"/>
      <family val="2"/>
    </font>
    <font>
      <sz val="11"/>
      <color theme="1"/>
      <name val="Arial"/>
      <family val="2"/>
    </font>
    <font>
      <sz val="8"/>
      <color indexed="8"/>
      <name val="Calibri"/>
      <family val="2"/>
    </font>
    <font>
      <sz val="6"/>
      <color theme="1"/>
      <name val="Calibri"/>
      <family val="2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charset val="238"/>
    </font>
    <font>
      <b/>
      <sz val="18"/>
      <color theme="3"/>
      <name val="Calibri Light"/>
      <family val="2"/>
      <charset val="238"/>
      <scheme val="major"/>
    </font>
    <font>
      <u/>
      <sz val="10"/>
      <color indexed="21"/>
      <name val="Arial"/>
      <family val="2"/>
    </font>
    <font>
      <sz val="10"/>
      <name val="Arial"/>
    </font>
    <font>
      <b/>
      <sz val="12"/>
      <color indexed="8"/>
      <name val="Calibri"/>
      <charset val="238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6"/>
      <color indexed="8"/>
      <name val="Calibri"/>
      <family val="2"/>
    </font>
    <font>
      <sz val="10"/>
      <color indexed="8"/>
      <name val="Calibri"/>
      <family val="2"/>
    </font>
    <font>
      <b/>
      <sz val="13"/>
      <color indexed="8"/>
      <name val="Arial"/>
      <family val="2"/>
    </font>
    <font>
      <sz val="10"/>
      <name val="Arial"/>
      <family val="2"/>
      <charset val="238"/>
    </font>
    <font>
      <u/>
      <sz val="10"/>
      <color indexed="30"/>
      <name val="Arial"/>
      <family val="2"/>
      <charset val="238"/>
    </font>
    <font>
      <b/>
      <sz val="14"/>
      <color indexed="8"/>
      <name val="Calibri"/>
      <family val="2"/>
    </font>
  </fonts>
  <fills count="11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6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10"/>
      </patternFill>
    </fill>
    <fill>
      <patternFill patternType="solid">
        <fgColor rgb="FF00B05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indexed="13"/>
        <bgColor indexed="51"/>
      </patternFill>
    </fill>
    <fill>
      <patternFill patternType="solid">
        <fgColor theme="9" tint="0.39994506668294322"/>
        <bgColor indexed="50"/>
      </patternFill>
    </fill>
    <fill>
      <patternFill patternType="solid">
        <fgColor indexed="55"/>
        <bgColor indexed="23"/>
      </patternFill>
    </fill>
    <fill>
      <patternFill patternType="solid">
        <fgColor indexed="2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61"/>
      </patternFill>
    </fill>
    <fill>
      <patternFill patternType="solid">
        <fgColor indexed="9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2"/>
        <bgColor indexed="27"/>
      </patternFill>
    </fill>
    <fill>
      <patternFill patternType="solid">
        <fgColor indexed="44"/>
        <bgColor indexed="40"/>
      </patternFill>
    </fill>
    <fill>
      <patternFill patternType="solid">
        <fgColor indexed="22"/>
        <bgColor indexed="24"/>
      </patternFill>
    </fill>
    <fill>
      <patternFill patternType="solid">
        <fgColor indexed="43"/>
        <bgColor indexed="26"/>
      </patternFill>
    </fill>
    <fill>
      <patternFill patternType="solid">
        <fgColor indexed="49"/>
        <bgColor indexed="57"/>
      </patternFill>
    </fill>
    <fill>
      <patternFill patternType="solid">
        <fgColor indexed="57"/>
        <bgColor indexed="19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45"/>
        <bgColor indexed="34"/>
      </patternFill>
    </fill>
    <fill>
      <patternFill patternType="solid">
        <fgColor indexed="46"/>
        <bgColor indexed="45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38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52"/>
        <bgColor indexed="25"/>
      </patternFill>
    </fill>
    <fill>
      <patternFill patternType="solid">
        <fgColor indexed="10"/>
        <bgColor indexed="16"/>
      </patternFill>
    </fill>
    <fill>
      <patternFill patternType="solid">
        <fgColor indexed="38"/>
        <bgColor indexed="57"/>
      </patternFill>
    </fill>
    <fill>
      <patternFill patternType="solid">
        <fgColor indexed="27"/>
        <bgColor indexed="41"/>
      </patternFill>
    </fill>
    <fill>
      <patternFill patternType="solid">
        <fgColor indexed="31"/>
        <bgColor indexed="22"/>
      </patternFill>
    </fill>
    <fill>
      <patternFill patternType="solid">
        <fgColor indexed="4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9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44"/>
        <bgColor indexed="31"/>
      </patternFill>
    </fill>
    <fill>
      <patternFill patternType="solid">
        <fgColor indexed="22"/>
        <bgColor indexed="31"/>
      </patternFill>
    </fill>
    <fill>
      <patternFill patternType="solid">
        <fgColor indexed="11"/>
        <b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52"/>
        <bgColor indexed="51"/>
      </patternFill>
    </fill>
    <fill>
      <patternFill patternType="solid">
        <fgColor indexed="10"/>
        <bgColor indexed="60"/>
      </patternFill>
    </fill>
    <fill>
      <patternFill patternType="solid">
        <fgColor rgb="FFFFFF00"/>
        <bgColor indexed="23"/>
      </patternFill>
    </fill>
    <fill>
      <patternFill patternType="solid">
        <fgColor rgb="FF00B050"/>
        <bgColor indexed="23"/>
      </patternFill>
    </fill>
    <fill>
      <patternFill patternType="solid">
        <fgColor indexed="43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3739">
    <xf numFmtId="0" fontId="0" fillId="0" borderId="0"/>
    <xf numFmtId="0" fontId="29" fillId="0" borderId="0" applyNumberFormat="0" applyFill="0" applyBorder="0" applyAlignment="0" applyProtection="0"/>
    <xf numFmtId="0" fontId="35" fillId="0" borderId="0"/>
    <xf numFmtId="164" fontId="37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9" fillId="11" borderId="0" applyNumberFormat="0" applyBorder="0" applyAlignment="0" applyProtection="0"/>
    <xf numFmtId="0" fontId="39" fillId="12" borderId="0" applyNumberFormat="0" applyBorder="0" applyAlignment="0" applyProtection="0"/>
    <xf numFmtId="0" fontId="39" fillId="13" borderId="0" applyNumberFormat="0" applyBorder="0" applyAlignment="0" applyProtection="0"/>
    <xf numFmtId="0" fontId="39" fillId="14" borderId="0" applyNumberFormat="0" applyBorder="0" applyAlignment="0" applyProtection="0"/>
    <xf numFmtId="0" fontId="39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39" fillId="12" borderId="0" applyNumberFormat="0" applyBorder="0" applyAlignment="0" applyProtection="0"/>
    <xf numFmtId="0" fontId="39" fillId="18" borderId="0" applyNumberFormat="0" applyBorder="0" applyAlignment="0" applyProtection="0"/>
    <xf numFmtId="0" fontId="39" fillId="19" borderId="0" applyNumberFormat="0" applyBorder="0" applyAlignment="0" applyProtection="0"/>
    <xf numFmtId="0" fontId="39" fillId="17" borderId="0" applyNumberFormat="0" applyBorder="0" applyAlignment="0" applyProtection="0"/>
    <xf numFmtId="0" fontId="39" fillId="19" borderId="0" applyNumberFormat="0" applyBorder="0" applyAlignment="0" applyProtection="0"/>
    <xf numFmtId="0" fontId="40" fillId="17" borderId="0" applyNumberFormat="0" applyBorder="0" applyAlignment="0" applyProtection="0"/>
    <xf numFmtId="0" fontId="40" fillId="12" borderId="0" applyNumberFormat="0" applyBorder="0" applyAlignment="0" applyProtection="0"/>
    <xf numFmtId="0" fontId="40" fillId="18" borderId="0" applyNumberFormat="0" applyBorder="0" applyAlignment="0" applyProtection="0"/>
    <xf numFmtId="0" fontId="40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40" fillId="20" borderId="0" applyNumberFormat="0" applyBorder="0" applyAlignment="0" applyProtection="0"/>
    <xf numFmtId="0" fontId="40" fillId="22" borderId="0" applyNumberFormat="0" applyBorder="0" applyAlignment="0" applyProtection="0"/>
    <xf numFmtId="0" fontId="40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40" fillId="21" borderId="0" applyNumberFormat="0" applyBorder="0" applyAlignment="0" applyProtection="0"/>
    <xf numFmtId="0" fontId="41" fillId="26" borderId="0" applyNumberFormat="0" applyBorder="0" applyAlignment="0" applyProtection="0"/>
    <xf numFmtId="0" fontId="42" fillId="18" borderId="15" applyNumberFormat="0" applyAlignment="0" applyProtection="0"/>
    <xf numFmtId="0" fontId="43" fillId="23" borderId="16" applyNumberFormat="0" applyAlignment="0" applyProtection="0"/>
    <xf numFmtId="0" fontId="44" fillId="0" borderId="0" applyNumberFormat="0" applyFill="0" applyBorder="0" applyAlignment="0" applyProtection="0"/>
    <xf numFmtId="0" fontId="45" fillId="16" borderId="0" applyNumberFormat="0" applyBorder="0" applyAlignment="0" applyProtection="0"/>
    <xf numFmtId="0" fontId="46" fillId="0" borderId="17" applyNumberFormat="0" applyFill="0" applyAlignment="0" applyProtection="0"/>
    <xf numFmtId="0" fontId="47" fillId="0" borderId="18" applyNumberFormat="0" applyFill="0" applyAlignment="0" applyProtection="0"/>
    <xf numFmtId="0" fontId="48" fillId="0" borderId="19" applyNumberFormat="0" applyFill="0" applyAlignment="0" applyProtection="0"/>
    <xf numFmtId="0" fontId="48" fillId="0" borderId="0" applyNumberFormat="0" applyFill="0" applyBorder="0" applyAlignment="0" applyProtection="0"/>
    <xf numFmtId="0" fontId="49" fillId="12" borderId="15" applyNumberFormat="0" applyAlignment="0" applyProtection="0"/>
    <xf numFmtId="0" fontId="50" fillId="0" borderId="20" applyNumberFormat="0" applyFill="0" applyAlignment="0" applyProtection="0"/>
    <xf numFmtId="0" fontId="51" fillId="19" borderId="0" applyNumberFormat="0" applyBorder="0" applyAlignment="0" applyProtection="0"/>
    <xf numFmtId="0" fontId="39" fillId="14" borderId="21" applyNumberFormat="0" applyFont="0" applyAlignment="0" applyProtection="0"/>
    <xf numFmtId="0" fontId="52" fillId="18" borderId="22" applyNumberFormat="0" applyAlignment="0" applyProtection="0"/>
    <xf numFmtId="0" fontId="53" fillId="0" borderId="0" applyNumberFormat="0" applyFill="0" applyBorder="0" applyAlignment="0" applyProtection="0"/>
    <xf numFmtId="0" fontId="54" fillId="0" borderId="23" applyNumberFormat="0" applyFill="0" applyAlignment="0" applyProtection="0"/>
    <xf numFmtId="0" fontId="55" fillId="0" borderId="0" applyNumberFormat="0" applyFill="0" applyBorder="0" applyAlignment="0" applyProtection="0"/>
    <xf numFmtId="0" fontId="25" fillId="0" borderId="0"/>
    <xf numFmtId="0" fontId="60" fillId="15" borderId="0" applyNumberFormat="0" applyBorder="0" applyAlignment="0" applyProtection="0"/>
    <xf numFmtId="0" fontId="60" fillId="15" borderId="0" applyNumberFormat="0" applyBorder="0" applyAlignment="0" applyProtection="0"/>
    <xf numFmtId="0" fontId="60" fillId="15" borderId="0" applyNumberFormat="0" applyBorder="0" applyAlignment="0" applyProtection="0"/>
    <xf numFmtId="0" fontId="60" fillId="26" borderId="0" applyNumberFormat="0" applyBorder="0" applyAlignment="0" applyProtection="0"/>
    <xf numFmtId="0" fontId="60" fillId="26" borderId="0" applyNumberFormat="0" applyBorder="0" applyAlignment="0" applyProtection="0"/>
    <xf numFmtId="0" fontId="60" fillId="26" borderId="0" applyNumberFormat="0" applyBorder="0" applyAlignment="0" applyProtection="0"/>
    <xf numFmtId="0" fontId="60" fillId="16" borderId="0" applyNumberFormat="0" applyBorder="0" applyAlignment="0" applyProtection="0"/>
    <xf numFmtId="0" fontId="60" fillId="16" borderId="0" applyNumberFormat="0" applyBorder="0" applyAlignment="0" applyProtection="0"/>
    <xf numFmtId="0" fontId="60" fillId="16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11" borderId="0" applyNumberFormat="0" applyBorder="0" applyAlignment="0" applyProtection="0"/>
    <xf numFmtId="0" fontId="60" fillId="11" borderId="0" applyNumberFormat="0" applyBorder="0" applyAlignment="0" applyProtection="0"/>
    <xf numFmtId="0" fontId="60" fillId="11" borderId="0" applyNumberFormat="0" applyBorder="0" applyAlignment="0" applyProtection="0"/>
    <xf numFmtId="0" fontId="60" fillId="12" borderId="0" applyNumberFormat="0" applyBorder="0" applyAlignment="0" applyProtection="0"/>
    <xf numFmtId="0" fontId="60" fillId="12" borderId="0" applyNumberFormat="0" applyBorder="0" applyAlignment="0" applyProtection="0"/>
    <xf numFmtId="0" fontId="60" fillId="12" borderId="0" applyNumberFormat="0" applyBorder="0" applyAlignment="0" applyProtection="0"/>
    <xf numFmtId="0" fontId="60" fillId="17" borderId="0" applyNumberFormat="0" applyBorder="0" applyAlignment="0" applyProtection="0"/>
    <xf numFmtId="0" fontId="60" fillId="17" borderId="0" applyNumberFormat="0" applyBorder="0" applyAlignment="0" applyProtection="0"/>
    <xf numFmtId="0" fontId="60" fillId="17" borderId="0" applyNumberFormat="0" applyBorder="0" applyAlignment="0" applyProtection="0"/>
    <xf numFmtId="0" fontId="60" fillId="29" borderId="0" applyNumberFormat="0" applyBorder="0" applyAlignment="0" applyProtection="0"/>
    <xf numFmtId="0" fontId="60" fillId="29" borderId="0" applyNumberFormat="0" applyBorder="0" applyAlignment="0" applyProtection="0"/>
    <xf numFmtId="0" fontId="60" fillId="29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17" borderId="0" applyNumberFormat="0" applyBorder="0" applyAlignment="0" applyProtection="0"/>
    <xf numFmtId="0" fontId="60" fillId="17" borderId="0" applyNumberFormat="0" applyBorder="0" applyAlignment="0" applyProtection="0"/>
    <xf numFmtId="0" fontId="60" fillId="17" borderId="0" applyNumberFormat="0" applyBorder="0" applyAlignment="0" applyProtection="0"/>
    <xf numFmtId="0" fontId="60" fillId="24" borderId="0" applyNumberFormat="0" applyBorder="0" applyAlignment="0" applyProtection="0"/>
    <xf numFmtId="0" fontId="60" fillId="24" borderId="0" applyNumberFormat="0" applyBorder="0" applyAlignment="0" applyProtection="0"/>
    <xf numFmtId="0" fontId="60" fillId="24" borderId="0" applyNumberFormat="0" applyBorder="0" applyAlignment="0" applyProtection="0"/>
    <xf numFmtId="0" fontId="61" fillId="31" borderId="0" applyNumberFormat="0" applyBorder="0" applyAlignment="0" applyProtection="0"/>
    <xf numFmtId="0" fontId="61" fillId="31" borderId="0" applyNumberFormat="0" applyBorder="0" applyAlignment="0" applyProtection="0"/>
    <xf numFmtId="0" fontId="61" fillId="31" borderId="0" applyNumberFormat="0" applyBorder="0" applyAlignment="0" applyProtection="0"/>
    <xf numFmtId="0" fontId="61" fillId="29" borderId="0" applyNumberFormat="0" applyBorder="0" applyAlignment="0" applyProtection="0"/>
    <xf numFmtId="0" fontId="61" fillId="29" borderId="0" applyNumberFormat="0" applyBorder="0" applyAlignment="0" applyProtection="0"/>
    <xf numFmtId="0" fontId="61" fillId="29" borderId="0" applyNumberFormat="0" applyBorder="0" applyAlignment="0" applyProtection="0"/>
    <xf numFmtId="0" fontId="61" fillId="30" borderId="0" applyNumberFormat="0" applyBorder="0" applyAlignment="0" applyProtection="0"/>
    <xf numFmtId="0" fontId="61" fillId="30" borderId="0" applyNumberFormat="0" applyBorder="0" applyAlignment="0" applyProtection="0"/>
    <xf numFmtId="0" fontId="61" fillId="30" borderId="0" applyNumberFormat="0" applyBorder="0" applyAlignment="0" applyProtection="0"/>
    <xf numFmtId="0" fontId="61" fillId="32" borderId="0" applyNumberFormat="0" applyBorder="0" applyAlignment="0" applyProtection="0"/>
    <xf numFmtId="0" fontId="61" fillId="32" borderId="0" applyNumberFormat="0" applyBorder="0" applyAlignment="0" applyProtection="0"/>
    <xf numFmtId="0" fontId="61" fillId="32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33" borderId="0" applyNumberFormat="0" applyBorder="0" applyAlignment="0" applyProtection="0"/>
    <xf numFmtId="0" fontId="61" fillId="33" borderId="0" applyNumberFormat="0" applyBorder="0" applyAlignment="0" applyProtection="0"/>
    <xf numFmtId="0" fontId="61" fillId="33" borderId="0" applyNumberFormat="0" applyBorder="0" applyAlignment="0" applyProtection="0"/>
    <xf numFmtId="0" fontId="61" fillId="25" borderId="0" applyNumberFormat="0" applyBorder="0" applyAlignment="0" applyProtection="0"/>
    <xf numFmtId="0" fontId="61" fillId="25" borderId="0" applyNumberFormat="0" applyBorder="0" applyAlignment="0" applyProtection="0"/>
    <xf numFmtId="0" fontId="61" fillId="25" borderId="0" applyNumberFormat="0" applyBorder="0" applyAlignment="0" applyProtection="0"/>
    <xf numFmtId="0" fontId="61" fillId="34" borderId="0" applyNumberFormat="0" applyBorder="0" applyAlignment="0" applyProtection="0"/>
    <xf numFmtId="0" fontId="61" fillId="34" borderId="0" applyNumberFormat="0" applyBorder="0" applyAlignment="0" applyProtection="0"/>
    <xf numFmtId="0" fontId="61" fillId="34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32" borderId="0" applyNumberFormat="0" applyBorder="0" applyAlignment="0" applyProtection="0"/>
    <xf numFmtId="0" fontId="61" fillId="32" borderId="0" applyNumberFormat="0" applyBorder="0" applyAlignment="0" applyProtection="0"/>
    <xf numFmtId="0" fontId="61" fillId="32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2" borderId="0" applyNumberFormat="0" applyBorder="0" applyAlignment="0" applyProtection="0"/>
    <xf numFmtId="0" fontId="61" fillId="22" borderId="0" applyNumberFormat="0" applyBorder="0" applyAlignment="0" applyProtection="0"/>
    <xf numFmtId="0" fontId="61" fillId="22" borderId="0" applyNumberFormat="0" applyBorder="0" applyAlignment="0" applyProtection="0"/>
    <xf numFmtId="0" fontId="62" fillId="26" borderId="0" applyNumberFormat="0" applyBorder="0" applyAlignment="0" applyProtection="0"/>
    <xf numFmtId="0" fontId="62" fillId="26" borderId="0" applyNumberFormat="0" applyBorder="0" applyAlignment="0" applyProtection="0"/>
    <xf numFmtId="0" fontId="62" fillId="26" borderId="0" applyNumberFormat="0" applyBorder="0" applyAlignment="0" applyProtection="0"/>
    <xf numFmtId="0" fontId="63" fillId="18" borderId="15" applyNumberFormat="0" applyAlignment="0" applyProtection="0"/>
    <xf numFmtId="0" fontId="63" fillId="18" borderId="15" applyNumberFormat="0" applyAlignment="0" applyProtection="0"/>
    <xf numFmtId="0" fontId="63" fillId="18" borderId="15" applyNumberFormat="0" applyAlignment="0" applyProtection="0"/>
    <xf numFmtId="0" fontId="64" fillId="23" borderId="16" applyNumberFormat="0" applyAlignment="0" applyProtection="0"/>
    <xf numFmtId="0" fontId="64" fillId="23" borderId="16" applyNumberFormat="0" applyAlignment="0" applyProtection="0"/>
    <xf numFmtId="0" fontId="64" fillId="23" borderId="16" applyNumberFormat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6" fillId="16" borderId="0" applyNumberFormat="0" applyBorder="0" applyAlignment="0" applyProtection="0"/>
    <xf numFmtId="0" fontId="66" fillId="16" borderId="0" applyNumberFormat="0" applyBorder="0" applyAlignment="0" applyProtection="0"/>
    <xf numFmtId="0" fontId="66" fillId="16" borderId="0" applyNumberFormat="0" applyBorder="0" applyAlignment="0" applyProtection="0"/>
    <xf numFmtId="0" fontId="67" fillId="0" borderId="24" applyNumberFormat="0" applyFill="0" applyAlignment="0" applyProtection="0"/>
    <xf numFmtId="0" fontId="67" fillId="0" borderId="24" applyNumberFormat="0" applyFill="0" applyAlignment="0" applyProtection="0"/>
    <xf numFmtId="0" fontId="67" fillId="0" borderId="24" applyNumberFormat="0" applyFill="0" applyAlignment="0" applyProtection="0"/>
    <xf numFmtId="0" fontId="68" fillId="0" borderId="25" applyNumberFormat="0" applyFill="0" applyAlignment="0" applyProtection="0"/>
    <xf numFmtId="0" fontId="68" fillId="0" borderId="25" applyNumberFormat="0" applyFill="0" applyAlignment="0" applyProtection="0"/>
    <xf numFmtId="0" fontId="68" fillId="0" borderId="25" applyNumberFormat="0" applyFill="0" applyAlignment="0" applyProtection="0"/>
    <xf numFmtId="0" fontId="69" fillId="0" borderId="26" applyNumberFormat="0" applyFill="0" applyAlignment="0" applyProtection="0"/>
    <xf numFmtId="0" fontId="69" fillId="0" borderId="26" applyNumberFormat="0" applyFill="0" applyAlignment="0" applyProtection="0"/>
    <xf numFmtId="0" fontId="69" fillId="0" borderId="26" applyNumberFormat="0" applyFill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12" borderId="15" applyNumberFormat="0" applyAlignment="0" applyProtection="0"/>
    <xf numFmtId="0" fontId="71" fillId="12" borderId="15" applyNumberFormat="0" applyAlignment="0" applyProtection="0"/>
    <xf numFmtId="0" fontId="71" fillId="12" borderId="15" applyNumberFormat="0" applyAlignment="0" applyProtection="0"/>
    <xf numFmtId="0" fontId="72" fillId="0" borderId="20" applyNumberFormat="0" applyFill="0" applyAlignment="0" applyProtection="0"/>
    <xf numFmtId="0" fontId="72" fillId="0" borderId="20" applyNumberFormat="0" applyFill="0" applyAlignment="0" applyProtection="0"/>
    <xf numFmtId="0" fontId="72" fillId="0" borderId="20" applyNumberFormat="0" applyFill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35" fillId="0" borderId="0"/>
    <xf numFmtId="0" fontId="35" fillId="0" borderId="0"/>
    <xf numFmtId="0" fontId="59" fillId="0" borderId="0"/>
    <xf numFmtId="0" fontId="59" fillId="0" borderId="0"/>
    <xf numFmtId="0" fontId="60" fillId="14" borderId="21" applyNumberFormat="0" applyFont="0" applyAlignment="0" applyProtection="0"/>
    <xf numFmtId="0" fontId="60" fillId="14" borderId="21" applyNumberFormat="0" applyFont="0" applyAlignment="0" applyProtection="0"/>
    <xf numFmtId="0" fontId="60" fillId="14" borderId="21" applyNumberFormat="0" applyFont="0" applyAlignment="0" applyProtection="0"/>
    <xf numFmtId="0" fontId="74" fillId="18" borderId="22" applyNumberFormat="0" applyAlignment="0" applyProtection="0"/>
    <xf numFmtId="0" fontId="74" fillId="18" borderId="22" applyNumberFormat="0" applyAlignment="0" applyProtection="0"/>
    <xf numFmtId="0" fontId="74" fillId="18" borderId="22" applyNumberFormat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6" fillId="0" borderId="27" applyNumberFormat="0" applyFill="0" applyAlignment="0" applyProtection="0"/>
    <xf numFmtId="0" fontId="76" fillId="0" borderId="27" applyNumberFormat="0" applyFill="0" applyAlignment="0" applyProtection="0"/>
    <xf numFmtId="0" fontId="76" fillId="0" borderId="27" applyNumberFormat="0" applyFill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24" fillId="0" borderId="0"/>
    <xf numFmtId="0" fontId="78" fillId="0" borderId="0"/>
    <xf numFmtId="164" fontId="37" fillId="0" borderId="0" applyFont="0" applyFill="0" applyBorder="0" applyAlignment="0" applyProtection="0"/>
    <xf numFmtId="0" fontId="35" fillId="0" borderId="0"/>
    <xf numFmtId="0" fontId="35" fillId="0" borderId="0"/>
    <xf numFmtId="0" fontId="23" fillId="0" borderId="0"/>
    <xf numFmtId="164" fontId="37" fillId="0" borderId="0" applyFont="0" applyFill="0" applyBorder="0" applyAlignment="0" applyProtection="0"/>
    <xf numFmtId="164" fontId="78" fillId="0" borderId="0" applyFont="0" applyFill="0" applyBorder="0" applyAlignment="0" applyProtection="0"/>
    <xf numFmtId="0" fontId="88" fillId="0" borderId="31" applyNumberFormat="0" applyFill="0" applyAlignment="0" applyProtection="0"/>
    <xf numFmtId="0" fontId="89" fillId="0" borderId="32" applyNumberFormat="0" applyFill="0" applyAlignment="0" applyProtection="0"/>
    <xf numFmtId="0" fontId="90" fillId="0" borderId="33" applyNumberFormat="0" applyFill="0" applyAlignment="0" applyProtection="0"/>
    <xf numFmtId="0" fontId="90" fillId="0" borderId="0" applyNumberFormat="0" applyFill="0" applyBorder="0" applyAlignment="0" applyProtection="0"/>
    <xf numFmtId="0" fontId="91" fillId="45" borderId="0" applyNumberFormat="0" applyBorder="0" applyAlignment="0" applyProtection="0"/>
    <xf numFmtId="0" fontId="92" fillId="46" borderId="0" applyNumberFormat="0" applyBorder="0" applyAlignment="0" applyProtection="0"/>
    <xf numFmtId="0" fontId="93" fillId="47" borderId="0" applyNumberFormat="0" applyBorder="0" applyAlignment="0" applyProtection="0"/>
    <xf numFmtId="0" fontId="94" fillId="48" borderId="34" applyNumberFormat="0" applyAlignment="0" applyProtection="0"/>
    <xf numFmtId="0" fontId="95" fillId="49" borderId="35" applyNumberFormat="0" applyAlignment="0" applyProtection="0"/>
    <xf numFmtId="0" fontId="96" fillId="49" borderId="34" applyNumberFormat="0" applyAlignment="0" applyProtection="0"/>
    <xf numFmtId="0" fontId="97" fillId="0" borderId="36" applyNumberFormat="0" applyFill="0" applyAlignment="0" applyProtection="0"/>
    <xf numFmtId="0" fontId="98" fillId="50" borderId="37" applyNumberFormat="0" applyAlignment="0" applyProtection="0"/>
    <xf numFmtId="0" fontId="99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1" fillId="0" borderId="39" applyNumberFormat="0" applyFill="0" applyAlignment="0" applyProtection="0"/>
    <xf numFmtId="0" fontId="102" fillId="52" borderId="0" applyNumberFormat="0" applyBorder="0" applyAlignment="0" applyProtection="0"/>
    <xf numFmtId="0" fontId="22" fillId="53" borderId="0" applyNumberFormat="0" applyBorder="0" applyAlignment="0" applyProtection="0"/>
    <xf numFmtId="0" fontId="22" fillId="54" borderId="0" applyNumberFormat="0" applyBorder="0" applyAlignment="0" applyProtection="0"/>
    <xf numFmtId="0" fontId="102" fillId="55" borderId="0" applyNumberFormat="0" applyBorder="0" applyAlignment="0" applyProtection="0"/>
    <xf numFmtId="0" fontId="102" fillId="56" borderId="0" applyNumberFormat="0" applyBorder="0" applyAlignment="0" applyProtection="0"/>
    <xf numFmtId="0" fontId="22" fillId="57" borderId="0" applyNumberFormat="0" applyBorder="0" applyAlignment="0" applyProtection="0"/>
    <xf numFmtId="0" fontId="22" fillId="58" borderId="0" applyNumberFormat="0" applyBorder="0" applyAlignment="0" applyProtection="0"/>
    <xf numFmtId="0" fontId="102" fillId="59" borderId="0" applyNumberFormat="0" applyBorder="0" applyAlignment="0" applyProtection="0"/>
    <xf numFmtId="0" fontId="102" fillId="60" borderId="0" applyNumberFormat="0" applyBorder="0" applyAlignment="0" applyProtection="0"/>
    <xf numFmtId="0" fontId="22" fillId="61" borderId="0" applyNumberFormat="0" applyBorder="0" applyAlignment="0" applyProtection="0"/>
    <xf numFmtId="0" fontId="22" fillId="62" borderId="0" applyNumberFormat="0" applyBorder="0" applyAlignment="0" applyProtection="0"/>
    <xf numFmtId="0" fontId="102" fillId="63" borderId="0" applyNumberFormat="0" applyBorder="0" applyAlignment="0" applyProtection="0"/>
    <xf numFmtId="0" fontId="102" fillId="64" borderId="0" applyNumberFormat="0" applyBorder="0" applyAlignment="0" applyProtection="0"/>
    <xf numFmtId="0" fontId="22" fillId="65" borderId="0" applyNumberFormat="0" applyBorder="0" applyAlignment="0" applyProtection="0"/>
    <xf numFmtId="0" fontId="22" fillId="66" borderId="0" applyNumberFormat="0" applyBorder="0" applyAlignment="0" applyProtection="0"/>
    <xf numFmtId="0" fontId="102" fillId="67" borderId="0" applyNumberFormat="0" applyBorder="0" applyAlignment="0" applyProtection="0"/>
    <xf numFmtId="0" fontId="102" fillId="68" borderId="0" applyNumberFormat="0" applyBorder="0" applyAlignment="0" applyProtection="0"/>
    <xf numFmtId="0" fontId="22" fillId="69" borderId="0" applyNumberFormat="0" applyBorder="0" applyAlignment="0" applyProtection="0"/>
    <xf numFmtId="0" fontId="22" fillId="70" borderId="0" applyNumberFormat="0" applyBorder="0" applyAlignment="0" applyProtection="0"/>
    <xf numFmtId="0" fontId="102" fillId="71" borderId="0" applyNumberFormat="0" applyBorder="0" applyAlignment="0" applyProtection="0"/>
    <xf numFmtId="0" fontId="102" fillId="72" borderId="0" applyNumberFormat="0" applyBorder="0" applyAlignment="0" applyProtection="0"/>
    <xf numFmtId="0" fontId="22" fillId="73" borderId="0" applyNumberFormat="0" applyBorder="0" applyAlignment="0" applyProtection="0"/>
    <xf numFmtId="0" fontId="22" fillId="74" borderId="0" applyNumberFormat="0" applyBorder="0" applyAlignment="0" applyProtection="0"/>
    <xf numFmtId="0" fontId="102" fillId="75" borderId="0" applyNumberFormat="0" applyBorder="0" applyAlignment="0" applyProtection="0"/>
    <xf numFmtId="164" fontId="37" fillId="0" borderId="0" applyFont="0" applyFill="0" applyBorder="0" applyAlignment="0" applyProtection="0"/>
    <xf numFmtId="0" fontId="104" fillId="0" borderId="0" applyNumberFormat="0" applyFill="0" applyBorder="0" applyAlignment="0" applyProtection="0"/>
    <xf numFmtId="164" fontId="78" fillId="0" borderId="0" applyFont="0" applyFill="0" applyBorder="0" applyAlignment="0" applyProtection="0"/>
    <xf numFmtId="0" fontId="22" fillId="0" borderId="0"/>
    <xf numFmtId="0" fontId="37" fillId="0" borderId="0"/>
    <xf numFmtId="0" fontId="103" fillId="0" borderId="0"/>
    <xf numFmtId="0" fontId="106" fillId="0" borderId="0"/>
    <xf numFmtId="0" fontId="38" fillId="0" borderId="0"/>
    <xf numFmtId="165" fontId="78" fillId="0" borderId="0"/>
    <xf numFmtId="0" fontId="39" fillId="76" borderId="0"/>
    <xf numFmtId="0" fontId="39" fillId="80" borderId="0"/>
    <xf numFmtId="0" fontId="39" fillId="79" borderId="0"/>
    <xf numFmtId="0" fontId="39" fillId="78" borderId="0"/>
    <xf numFmtId="0" fontId="22" fillId="51" borderId="38" applyNumberFormat="0" applyFont="0" applyAlignment="0" applyProtection="0"/>
    <xf numFmtId="0" fontId="39" fillId="77" borderId="0"/>
    <xf numFmtId="0" fontId="39" fillId="82" borderId="0"/>
    <xf numFmtId="0" fontId="45" fillId="81" borderId="0"/>
    <xf numFmtId="0" fontId="40" fillId="89" borderId="0"/>
    <xf numFmtId="0" fontId="40" fillId="85" borderId="0"/>
    <xf numFmtId="0" fontId="39" fillId="84" borderId="0"/>
    <xf numFmtId="0" fontId="44" fillId="0" borderId="0"/>
    <xf numFmtId="0" fontId="40" fillId="88" borderId="0"/>
    <xf numFmtId="0" fontId="40" fillId="84" borderId="0"/>
    <xf numFmtId="0" fontId="39" fillId="83" borderId="0"/>
    <xf numFmtId="0" fontId="43" fillId="43" borderId="16"/>
    <xf numFmtId="0" fontId="40" fillId="43" borderId="0"/>
    <xf numFmtId="0" fontId="40" fillId="83" borderId="0"/>
    <xf numFmtId="0" fontId="39" fillId="77" borderId="0"/>
    <xf numFmtId="0" fontId="42" fillId="83" borderId="15"/>
    <xf numFmtId="0" fontId="40" fillId="87" borderId="0"/>
    <xf numFmtId="0" fontId="40" fillId="77" borderId="0"/>
    <xf numFmtId="0" fontId="39" fillId="82" borderId="0"/>
    <xf numFmtId="0" fontId="41" fillId="90" borderId="0"/>
    <xf numFmtId="0" fontId="40" fillId="85" borderId="0"/>
    <xf numFmtId="0" fontId="40" fillId="82" borderId="0"/>
    <xf numFmtId="0" fontId="39" fillId="81" borderId="0"/>
    <xf numFmtId="0" fontId="40" fillId="86" borderId="0"/>
    <xf numFmtId="0" fontId="40" fillId="86" borderId="0"/>
    <xf numFmtId="0" fontId="39" fillId="84" borderId="0"/>
    <xf numFmtId="0" fontId="46" fillId="0" borderId="17"/>
    <xf numFmtId="0" fontId="47" fillId="0" borderId="18"/>
    <xf numFmtId="0" fontId="48" fillId="0" borderId="19"/>
    <xf numFmtId="0" fontId="48" fillId="0" borderId="0"/>
    <xf numFmtId="0" fontId="49" fillId="77" borderId="15"/>
    <xf numFmtId="0" fontId="50" fillId="0" borderId="20"/>
    <xf numFmtId="0" fontId="51" fillId="84" borderId="0"/>
    <xf numFmtId="0" fontId="78" fillId="79" borderId="21"/>
    <xf numFmtId="0" fontId="52" fillId="83" borderId="22"/>
    <xf numFmtId="0" fontId="53" fillId="0" borderId="0"/>
    <xf numFmtId="0" fontId="54" fillId="0" borderId="23"/>
    <xf numFmtId="0" fontId="55" fillId="0" borderId="0"/>
    <xf numFmtId="0" fontId="60" fillId="0" borderId="0"/>
    <xf numFmtId="0" fontId="60" fillId="80" borderId="0"/>
    <xf numFmtId="0" fontId="60" fillId="80" borderId="0"/>
    <xf numFmtId="0" fontId="60" fillId="80" borderId="0"/>
    <xf numFmtId="0" fontId="60" fillId="90" borderId="0"/>
    <xf numFmtId="0" fontId="60" fillId="90" borderId="0"/>
    <xf numFmtId="0" fontId="60" fillId="90" borderId="0"/>
    <xf numFmtId="0" fontId="60" fillId="81" borderId="0"/>
    <xf numFmtId="0" fontId="60" fillId="81" borderId="0"/>
    <xf numFmtId="0" fontId="60" fillId="81" borderId="0"/>
    <xf numFmtId="0" fontId="60" fillId="91" borderId="0"/>
    <xf numFmtId="0" fontId="60" fillId="91" borderId="0"/>
    <xf numFmtId="0" fontId="60" fillId="91" borderId="0"/>
    <xf numFmtId="0" fontId="60" fillId="76" borderId="0"/>
    <xf numFmtId="0" fontId="60" fillId="76" borderId="0"/>
    <xf numFmtId="0" fontId="60" fillId="76" borderId="0"/>
    <xf numFmtId="0" fontId="60" fillId="77" borderId="0"/>
    <xf numFmtId="0" fontId="60" fillId="77" borderId="0"/>
    <xf numFmtId="0" fontId="60" fillId="77" borderId="0"/>
    <xf numFmtId="0" fontId="60" fillId="82" borderId="0"/>
    <xf numFmtId="0" fontId="60" fillId="82" borderId="0"/>
    <xf numFmtId="0" fontId="60" fillId="82" borderId="0"/>
    <xf numFmtId="0" fontId="60" fillId="92" borderId="0"/>
    <xf numFmtId="0" fontId="60" fillId="92" borderId="0"/>
    <xf numFmtId="0" fontId="60" fillId="92" borderId="0"/>
    <xf numFmtId="0" fontId="60" fillId="93" borderId="0"/>
    <xf numFmtId="0" fontId="60" fillId="93" borderId="0"/>
    <xf numFmtId="0" fontId="60" fillId="93" borderId="0"/>
    <xf numFmtId="0" fontId="60" fillId="91" borderId="0"/>
    <xf numFmtId="0" fontId="60" fillId="91" borderId="0"/>
    <xf numFmtId="0" fontId="60" fillId="91" borderId="0"/>
    <xf numFmtId="0" fontId="60" fillId="82" borderId="0"/>
    <xf numFmtId="0" fontId="60" fillId="82" borderId="0"/>
    <xf numFmtId="0" fontId="60" fillId="82" borderId="0"/>
    <xf numFmtId="0" fontId="60" fillId="88" borderId="0"/>
    <xf numFmtId="0" fontId="60" fillId="88" borderId="0"/>
    <xf numFmtId="0" fontId="60" fillId="88" borderId="0"/>
    <xf numFmtId="0" fontId="61" fillId="94" borderId="0"/>
    <xf numFmtId="0" fontId="61" fillId="94" borderId="0"/>
    <xf numFmtId="0" fontId="61" fillId="94" borderId="0"/>
    <xf numFmtId="0" fontId="61" fillId="92" borderId="0"/>
    <xf numFmtId="0" fontId="61" fillId="92" borderId="0"/>
    <xf numFmtId="0" fontId="61" fillId="92" borderId="0"/>
    <xf numFmtId="0" fontId="61" fillId="93" borderId="0"/>
    <xf numFmtId="0" fontId="61" fillId="93" borderId="0"/>
    <xf numFmtId="0" fontId="61" fillId="93" borderId="0"/>
    <xf numFmtId="0" fontId="61" fillId="95" borderId="0"/>
    <xf numFmtId="0" fontId="61" fillId="95" borderId="0"/>
    <xf numFmtId="0" fontId="61" fillId="95" borderId="0"/>
    <xf numFmtId="0" fontId="61" fillId="85" borderId="0"/>
    <xf numFmtId="0" fontId="61" fillId="85" borderId="0"/>
    <xf numFmtId="0" fontId="61" fillId="85" borderId="0"/>
    <xf numFmtId="0" fontId="61" fillId="96" borderId="0"/>
    <xf numFmtId="0" fontId="61" fillId="96" borderId="0"/>
    <xf numFmtId="0" fontId="61" fillId="96" borderId="0"/>
    <xf numFmtId="0" fontId="61" fillId="89" borderId="0"/>
    <xf numFmtId="0" fontId="61" fillId="89" borderId="0"/>
    <xf numFmtId="0" fontId="61" fillId="89" borderId="0"/>
    <xf numFmtId="0" fontId="61" fillId="97" borderId="0"/>
    <xf numFmtId="0" fontId="61" fillId="97" borderId="0"/>
    <xf numFmtId="0" fontId="61" fillId="97" borderId="0"/>
    <xf numFmtId="0" fontId="61" fillId="86" borderId="0"/>
    <xf numFmtId="0" fontId="61" fillId="86" borderId="0"/>
    <xf numFmtId="0" fontId="61" fillId="86" borderId="0"/>
    <xf numFmtId="0" fontId="61" fillId="95" borderId="0"/>
    <xf numFmtId="0" fontId="61" fillId="95" borderId="0"/>
    <xf numFmtId="0" fontId="61" fillId="95" borderId="0"/>
    <xf numFmtId="0" fontId="61" fillId="85" borderId="0"/>
    <xf numFmtId="0" fontId="61" fillId="85" borderId="0"/>
    <xf numFmtId="0" fontId="61" fillId="85" borderId="0"/>
    <xf numFmtId="0" fontId="61" fillId="87" borderId="0"/>
    <xf numFmtId="0" fontId="61" fillId="87" borderId="0"/>
    <xf numFmtId="0" fontId="61" fillId="87" borderId="0"/>
    <xf numFmtId="0" fontId="62" fillId="90" borderId="0"/>
    <xf numFmtId="0" fontId="62" fillId="90" borderId="0"/>
    <xf numFmtId="0" fontId="62" fillId="90" borderId="0"/>
    <xf numFmtId="0" fontId="63" fillId="83" borderId="15"/>
    <xf numFmtId="0" fontId="63" fillId="83" borderId="15"/>
    <xf numFmtId="0" fontId="63" fillId="83" borderId="15"/>
    <xf numFmtId="0" fontId="64" fillId="43" borderId="16"/>
    <xf numFmtId="0" fontId="64" fillId="43" borderId="16"/>
    <xf numFmtId="0" fontId="64" fillId="43" borderId="16"/>
    <xf numFmtId="0" fontId="65" fillId="0" borderId="0"/>
    <xf numFmtId="0" fontId="65" fillId="0" borderId="0"/>
    <xf numFmtId="0" fontId="65" fillId="0" borderId="0"/>
    <xf numFmtId="0" fontId="66" fillId="81" borderId="0"/>
    <xf numFmtId="0" fontId="66" fillId="81" borderId="0"/>
    <xf numFmtId="0" fontId="66" fillId="81" borderId="0"/>
    <xf numFmtId="0" fontId="67" fillId="0" borderId="24"/>
    <xf numFmtId="0" fontId="67" fillId="0" borderId="24"/>
    <xf numFmtId="0" fontId="67" fillId="0" borderId="24"/>
    <xf numFmtId="0" fontId="68" fillId="0" borderId="25"/>
    <xf numFmtId="0" fontId="68" fillId="0" borderId="25"/>
    <xf numFmtId="0" fontId="68" fillId="0" borderId="25"/>
    <xf numFmtId="0" fontId="69" fillId="0" borderId="26"/>
    <xf numFmtId="0" fontId="69" fillId="0" borderId="26"/>
    <xf numFmtId="0" fontId="69" fillId="0" borderId="26"/>
    <xf numFmtId="0" fontId="69" fillId="0" borderId="0"/>
    <xf numFmtId="0" fontId="69" fillId="0" borderId="0"/>
    <xf numFmtId="0" fontId="69" fillId="0" borderId="0"/>
    <xf numFmtId="0" fontId="70" fillId="0" borderId="0"/>
    <xf numFmtId="0" fontId="71" fillId="77" borderId="15"/>
    <xf numFmtId="0" fontId="71" fillId="77" borderId="15"/>
    <xf numFmtId="0" fontId="71" fillId="77" borderId="15"/>
    <xf numFmtId="0" fontId="72" fillId="0" borderId="20"/>
    <xf numFmtId="0" fontId="72" fillId="0" borderId="20"/>
    <xf numFmtId="0" fontId="72" fillId="0" borderId="20"/>
    <xf numFmtId="0" fontId="73" fillId="84" borderId="0"/>
    <xf numFmtId="0" fontId="73" fillId="84" borderId="0"/>
    <xf numFmtId="0" fontId="73" fillId="84" borderId="0"/>
    <xf numFmtId="0" fontId="78" fillId="79" borderId="21"/>
    <xf numFmtId="0" fontId="78" fillId="79" borderId="21"/>
    <xf numFmtId="0" fontId="78" fillId="79" borderId="21"/>
    <xf numFmtId="0" fontId="74" fillId="83" borderId="22"/>
    <xf numFmtId="0" fontId="74" fillId="83" borderId="22"/>
    <xf numFmtId="0" fontId="74" fillId="83" borderId="22"/>
    <xf numFmtId="0" fontId="75" fillId="0" borderId="0"/>
    <xf numFmtId="0" fontId="75" fillId="0" borderId="0"/>
    <xf numFmtId="0" fontId="75" fillId="0" borderId="0"/>
    <xf numFmtId="0" fontId="76" fillId="0" borderId="27"/>
    <xf numFmtId="0" fontId="76" fillId="0" borderId="27"/>
    <xf numFmtId="0" fontId="76" fillId="0" borderId="27"/>
    <xf numFmtId="0" fontId="77" fillId="0" borderId="0"/>
    <xf numFmtId="0" fontId="77" fillId="0" borderId="0"/>
    <xf numFmtId="0" fontId="77" fillId="0" borderId="0"/>
    <xf numFmtId="0" fontId="105" fillId="0" borderId="0"/>
    <xf numFmtId="0" fontId="35" fillId="98" borderId="0" applyNumberFormat="0" applyFont="0" applyBorder="0" applyAlignment="0" applyProtection="0"/>
    <xf numFmtId="164" fontId="78" fillId="0" borderId="0" applyFont="0" applyFill="0" applyBorder="0" applyAlignment="0" applyProtection="0"/>
    <xf numFmtId="0" fontId="22" fillId="0" borderId="0"/>
    <xf numFmtId="0" fontId="22" fillId="51" borderId="38" applyNumberFormat="0" applyFont="0" applyAlignment="0" applyProtection="0"/>
    <xf numFmtId="0" fontId="22" fillId="53" borderId="0" applyNumberFormat="0" applyBorder="0" applyAlignment="0" applyProtection="0"/>
    <xf numFmtId="0" fontId="22" fillId="54" borderId="0" applyNumberFormat="0" applyBorder="0" applyAlignment="0" applyProtection="0"/>
    <xf numFmtId="0" fontId="22" fillId="57" borderId="0" applyNumberFormat="0" applyBorder="0" applyAlignment="0" applyProtection="0"/>
    <xf numFmtId="0" fontId="22" fillId="58" borderId="0" applyNumberFormat="0" applyBorder="0" applyAlignment="0" applyProtection="0"/>
    <xf numFmtId="0" fontId="22" fillId="61" borderId="0" applyNumberFormat="0" applyBorder="0" applyAlignment="0" applyProtection="0"/>
    <xf numFmtId="0" fontId="22" fillId="62" borderId="0" applyNumberFormat="0" applyBorder="0" applyAlignment="0" applyProtection="0"/>
    <xf numFmtId="0" fontId="22" fillId="65" borderId="0" applyNumberFormat="0" applyBorder="0" applyAlignment="0" applyProtection="0"/>
    <xf numFmtId="0" fontId="22" fillId="66" borderId="0" applyNumberFormat="0" applyBorder="0" applyAlignment="0" applyProtection="0"/>
    <xf numFmtId="0" fontId="22" fillId="69" borderId="0" applyNumberFormat="0" applyBorder="0" applyAlignment="0" applyProtection="0"/>
    <xf numFmtId="0" fontId="22" fillId="70" borderId="0" applyNumberFormat="0" applyBorder="0" applyAlignment="0" applyProtection="0"/>
    <xf numFmtId="0" fontId="22" fillId="73" borderId="0" applyNumberFormat="0" applyBorder="0" applyAlignment="0" applyProtection="0"/>
    <xf numFmtId="0" fontId="22" fillId="74" borderId="0" applyNumberFormat="0" applyBorder="0" applyAlignment="0" applyProtection="0"/>
    <xf numFmtId="0" fontId="22" fillId="74" borderId="0" applyNumberFormat="0" applyBorder="0" applyAlignment="0" applyProtection="0"/>
    <xf numFmtId="0" fontId="22" fillId="73" borderId="0" applyNumberFormat="0" applyBorder="0" applyAlignment="0" applyProtection="0"/>
    <xf numFmtId="0" fontId="22" fillId="70" borderId="0" applyNumberFormat="0" applyBorder="0" applyAlignment="0" applyProtection="0"/>
    <xf numFmtId="0" fontId="22" fillId="69" borderId="0" applyNumberFormat="0" applyBorder="0" applyAlignment="0" applyProtection="0"/>
    <xf numFmtId="0" fontId="22" fillId="66" borderId="0" applyNumberFormat="0" applyBorder="0" applyAlignment="0" applyProtection="0"/>
    <xf numFmtId="0" fontId="22" fillId="65" borderId="0" applyNumberFormat="0" applyBorder="0" applyAlignment="0" applyProtection="0"/>
    <xf numFmtId="0" fontId="22" fillId="62" borderId="0" applyNumberFormat="0" applyBorder="0" applyAlignment="0" applyProtection="0"/>
    <xf numFmtId="0" fontId="22" fillId="61" borderId="0" applyNumberFormat="0" applyBorder="0" applyAlignment="0" applyProtection="0"/>
    <xf numFmtId="0" fontId="22" fillId="57" borderId="0" applyNumberFormat="0" applyBorder="0" applyAlignment="0" applyProtection="0"/>
    <xf numFmtId="0" fontId="22" fillId="54" borderId="0" applyNumberFormat="0" applyBorder="0" applyAlignment="0" applyProtection="0"/>
    <xf numFmtId="0" fontId="22" fillId="53" borderId="0" applyNumberFormat="0" applyBorder="0" applyAlignment="0" applyProtection="0"/>
    <xf numFmtId="0" fontId="22" fillId="51" borderId="38" applyNumberFormat="0" applyFont="0" applyAlignment="0" applyProtection="0"/>
    <xf numFmtId="0" fontId="22" fillId="0" borderId="0"/>
    <xf numFmtId="0" fontId="22" fillId="58" borderId="0" applyNumberFormat="0" applyBorder="0" applyAlignment="0" applyProtection="0"/>
    <xf numFmtId="0" fontId="105" fillId="0" borderId="0"/>
    <xf numFmtId="0" fontId="22" fillId="0" borderId="0"/>
    <xf numFmtId="0" fontId="22" fillId="51" borderId="38" applyNumberFormat="0" applyFont="0" applyAlignment="0" applyProtection="0"/>
    <xf numFmtId="0" fontId="22" fillId="53" borderId="0" applyNumberFormat="0" applyBorder="0" applyAlignment="0" applyProtection="0"/>
    <xf numFmtId="0" fontId="22" fillId="54" borderId="0" applyNumberFormat="0" applyBorder="0" applyAlignment="0" applyProtection="0"/>
    <xf numFmtId="0" fontId="22" fillId="57" borderId="0" applyNumberFormat="0" applyBorder="0" applyAlignment="0" applyProtection="0"/>
    <xf numFmtId="0" fontId="22" fillId="58" borderId="0" applyNumberFormat="0" applyBorder="0" applyAlignment="0" applyProtection="0"/>
    <xf numFmtId="0" fontId="22" fillId="61" borderId="0" applyNumberFormat="0" applyBorder="0" applyAlignment="0" applyProtection="0"/>
    <xf numFmtId="0" fontId="22" fillId="62" borderId="0" applyNumberFormat="0" applyBorder="0" applyAlignment="0" applyProtection="0"/>
    <xf numFmtId="0" fontId="22" fillId="65" borderId="0" applyNumberFormat="0" applyBorder="0" applyAlignment="0" applyProtection="0"/>
    <xf numFmtId="0" fontId="22" fillId="66" borderId="0" applyNumberFormat="0" applyBorder="0" applyAlignment="0" applyProtection="0"/>
    <xf numFmtId="0" fontId="22" fillId="69" borderId="0" applyNumberFormat="0" applyBorder="0" applyAlignment="0" applyProtection="0"/>
    <xf numFmtId="0" fontId="22" fillId="70" borderId="0" applyNumberFormat="0" applyBorder="0" applyAlignment="0" applyProtection="0"/>
    <xf numFmtId="0" fontId="22" fillId="73" borderId="0" applyNumberFormat="0" applyBorder="0" applyAlignment="0" applyProtection="0"/>
    <xf numFmtId="0" fontId="22" fillId="74" borderId="0" applyNumberFormat="0" applyBorder="0" applyAlignment="0" applyProtection="0"/>
    <xf numFmtId="0" fontId="22" fillId="74" borderId="0" applyNumberFormat="0" applyBorder="0" applyAlignment="0" applyProtection="0"/>
    <xf numFmtId="0" fontId="22" fillId="73" borderId="0" applyNumberFormat="0" applyBorder="0" applyAlignment="0" applyProtection="0"/>
    <xf numFmtId="0" fontId="22" fillId="70" borderId="0" applyNumberFormat="0" applyBorder="0" applyAlignment="0" applyProtection="0"/>
    <xf numFmtId="0" fontId="22" fillId="69" borderId="0" applyNumberFormat="0" applyBorder="0" applyAlignment="0" applyProtection="0"/>
    <xf numFmtId="0" fontId="22" fillId="66" borderId="0" applyNumberFormat="0" applyBorder="0" applyAlignment="0" applyProtection="0"/>
    <xf numFmtId="0" fontId="22" fillId="65" borderId="0" applyNumberFormat="0" applyBorder="0" applyAlignment="0" applyProtection="0"/>
    <xf numFmtId="0" fontId="22" fillId="62" borderId="0" applyNumberFormat="0" applyBorder="0" applyAlignment="0" applyProtection="0"/>
    <xf numFmtId="0" fontId="22" fillId="61" borderId="0" applyNumberFormat="0" applyBorder="0" applyAlignment="0" applyProtection="0"/>
    <xf numFmtId="0" fontId="22" fillId="58" borderId="0" applyNumberFormat="0" applyBorder="0" applyAlignment="0" applyProtection="0"/>
    <xf numFmtId="0" fontId="22" fillId="57" borderId="0" applyNumberFormat="0" applyBorder="0" applyAlignment="0" applyProtection="0"/>
    <xf numFmtId="0" fontId="22" fillId="54" borderId="0" applyNumberFormat="0" applyBorder="0" applyAlignment="0" applyProtection="0"/>
    <xf numFmtId="0" fontId="22" fillId="53" borderId="0" applyNumberFormat="0" applyBorder="0" applyAlignment="0" applyProtection="0"/>
    <xf numFmtId="0" fontId="22" fillId="51" borderId="38" applyNumberFormat="0" applyFont="0" applyAlignment="0" applyProtection="0"/>
    <xf numFmtId="0" fontId="22" fillId="0" borderId="0"/>
    <xf numFmtId="0" fontId="22" fillId="74" borderId="0" applyNumberFormat="0" applyBorder="0" applyAlignment="0" applyProtection="0"/>
    <xf numFmtId="0" fontId="22" fillId="73" borderId="0" applyNumberFormat="0" applyBorder="0" applyAlignment="0" applyProtection="0"/>
    <xf numFmtId="0" fontId="22" fillId="70" borderId="0" applyNumberFormat="0" applyBorder="0" applyAlignment="0" applyProtection="0"/>
    <xf numFmtId="0" fontId="22" fillId="69" borderId="0" applyNumberFormat="0" applyBorder="0" applyAlignment="0" applyProtection="0"/>
    <xf numFmtId="0" fontId="22" fillId="66" borderId="0" applyNumberFormat="0" applyBorder="0" applyAlignment="0" applyProtection="0"/>
    <xf numFmtId="0" fontId="22" fillId="65" borderId="0" applyNumberFormat="0" applyBorder="0" applyAlignment="0" applyProtection="0"/>
    <xf numFmtId="0" fontId="22" fillId="62" borderId="0" applyNumberFormat="0" applyBorder="0" applyAlignment="0" applyProtection="0"/>
    <xf numFmtId="0" fontId="22" fillId="61" borderId="0" applyNumberFormat="0" applyBorder="0" applyAlignment="0" applyProtection="0"/>
    <xf numFmtId="0" fontId="22" fillId="58" borderId="0" applyNumberFormat="0" applyBorder="0" applyAlignment="0" applyProtection="0"/>
    <xf numFmtId="0" fontId="22" fillId="57" borderId="0" applyNumberFormat="0" applyBorder="0" applyAlignment="0" applyProtection="0"/>
    <xf numFmtId="0" fontId="22" fillId="54" borderId="0" applyNumberFormat="0" applyBorder="0" applyAlignment="0" applyProtection="0"/>
    <xf numFmtId="0" fontId="22" fillId="53" borderId="0" applyNumberFormat="0" applyBorder="0" applyAlignment="0" applyProtection="0"/>
    <xf numFmtId="0" fontId="22" fillId="51" borderId="38" applyNumberFormat="0" applyFont="0" applyAlignment="0" applyProtection="0"/>
    <xf numFmtId="0" fontId="22" fillId="0" borderId="0"/>
    <xf numFmtId="0" fontId="22" fillId="0" borderId="0"/>
    <xf numFmtId="0" fontId="22" fillId="51" borderId="38" applyNumberFormat="0" applyFont="0" applyAlignment="0" applyProtection="0"/>
    <xf numFmtId="0" fontId="22" fillId="53" borderId="0" applyNumberFormat="0" applyBorder="0" applyAlignment="0" applyProtection="0"/>
    <xf numFmtId="0" fontId="22" fillId="54" borderId="0" applyNumberFormat="0" applyBorder="0" applyAlignment="0" applyProtection="0"/>
    <xf numFmtId="0" fontId="22" fillId="57" borderId="0" applyNumberFormat="0" applyBorder="0" applyAlignment="0" applyProtection="0"/>
    <xf numFmtId="0" fontId="22" fillId="58" borderId="0" applyNumberFormat="0" applyBorder="0" applyAlignment="0" applyProtection="0"/>
    <xf numFmtId="0" fontId="22" fillId="61" borderId="0" applyNumberFormat="0" applyBorder="0" applyAlignment="0" applyProtection="0"/>
    <xf numFmtId="0" fontId="22" fillId="62" borderId="0" applyNumberFormat="0" applyBorder="0" applyAlignment="0" applyProtection="0"/>
    <xf numFmtId="0" fontId="22" fillId="65" borderId="0" applyNumberFormat="0" applyBorder="0" applyAlignment="0" applyProtection="0"/>
    <xf numFmtId="0" fontId="22" fillId="66" borderId="0" applyNumberFormat="0" applyBorder="0" applyAlignment="0" applyProtection="0"/>
    <xf numFmtId="0" fontId="22" fillId="69" borderId="0" applyNumberFormat="0" applyBorder="0" applyAlignment="0" applyProtection="0"/>
    <xf numFmtId="0" fontId="22" fillId="70" borderId="0" applyNumberFormat="0" applyBorder="0" applyAlignment="0" applyProtection="0"/>
    <xf numFmtId="0" fontId="22" fillId="73" borderId="0" applyNumberFormat="0" applyBorder="0" applyAlignment="0" applyProtection="0"/>
    <xf numFmtId="0" fontId="22" fillId="74" borderId="0" applyNumberFormat="0" applyBorder="0" applyAlignment="0" applyProtection="0"/>
    <xf numFmtId="0" fontId="22" fillId="0" borderId="0"/>
    <xf numFmtId="0" fontId="22" fillId="51" borderId="38" applyNumberFormat="0" applyFont="0" applyAlignment="0" applyProtection="0"/>
    <xf numFmtId="0" fontId="22" fillId="53" borderId="0" applyNumberFormat="0" applyBorder="0" applyAlignment="0" applyProtection="0"/>
    <xf numFmtId="0" fontId="22" fillId="54" borderId="0" applyNumberFormat="0" applyBorder="0" applyAlignment="0" applyProtection="0"/>
    <xf numFmtId="0" fontId="22" fillId="57" borderId="0" applyNumberFormat="0" applyBorder="0" applyAlignment="0" applyProtection="0"/>
    <xf numFmtId="0" fontId="22" fillId="58" borderId="0" applyNumberFormat="0" applyBorder="0" applyAlignment="0" applyProtection="0"/>
    <xf numFmtId="0" fontId="22" fillId="61" borderId="0" applyNumberFormat="0" applyBorder="0" applyAlignment="0" applyProtection="0"/>
    <xf numFmtId="0" fontId="22" fillId="62" borderId="0" applyNumberFormat="0" applyBorder="0" applyAlignment="0" applyProtection="0"/>
    <xf numFmtId="0" fontId="22" fillId="65" borderId="0" applyNumberFormat="0" applyBorder="0" applyAlignment="0" applyProtection="0"/>
    <xf numFmtId="0" fontId="22" fillId="66" borderId="0" applyNumberFormat="0" applyBorder="0" applyAlignment="0" applyProtection="0"/>
    <xf numFmtId="0" fontId="22" fillId="69" borderId="0" applyNumberFormat="0" applyBorder="0" applyAlignment="0" applyProtection="0"/>
    <xf numFmtId="0" fontId="22" fillId="70" borderId="0" applyNumberFormat="0" applyBorder="0" applyAlignment="0" applyProtection="0"/>
    <xf numFmtId="0" fontId="22" fillId="73" borderId="0" applyNumberFormat="0" applyBorder="0" applyAlignment="0" applyProtection="0"/>
    <xf numFmtId="0" fontId="22" fillId="74" borderId="0" applyNumberFormat="0" applyBorder="0" applyAlignment="0" applyProtection="0"/>
    <xf numFmtId="0" fontId="22" fillId="74" borderId="0" applyNumberFormat="0" applyBorder="0" applyAlignment="0" applyProtection="0"/>
    <xf numFmtId="0" fontId="22" fillId="73" borderId="0" applyNumberFormat="0" applyBorder="0" applyAlignment="0" applyProtection="0"/>
    <xf numFmtId="0" fontId="22" fillId="70" borderId="0" applyNumberFormat="0" applyBorder="0" applyAlignment="0" applyProtection="0"/>
    <xf numFmtId="0" fontId="22" fillId="69" borderId="0" applyNumberFormat="0" applyBorder="0" applyAlignment="0" applyProtection="0"/>
    <xf numFmtId="0" fontId="22" fillId="66" borderId="0" applyNumberFormat="0" applyBorder="0" applyAlignment="0" applyProtection="0"/>
    <xf numFmtId="0" fontId="22" fillId="65" borderId="0" applyNumberFormat="0" applyBorder="0" applyAlignment="0" applyProtection="0"/>
    <xf numFmtId="0" fontId="22" fillId="62" borderId="0" applyNumberFormat="0" applyBorder="0" applyAlignment="0" applyProtection="0"/>
    <xf numFmtId="0" fontId="22" fillId="61" borderId="0" applyNumberFormat="0" applyBorder="0" applyAlignment="0" applyProtection="0"/>
    <xf numFmtId="0" fontId="22" fillId="58" borderId="0" applyNumberFormat="0" applyBorder="0" applyAlignment="0" applyProtection="0"/>
    <xf numFmtId="0" fontId="22" fillId="57" borderId="0" applyNumberFormat="0" applyBorder="0" applyAlignment="0" applyProtection="0"/>
    <xf numFmtId="0" fontId="22" fillId="54" borderId="0" applyNumberFormat="0" applyBorder="0" applyAlignment="0" applyProtection="0"/>
    <xf numFmtId="0" fontId="22" fillId="53" borderId="0" applyNumberFormat="0" applyBorder="0" applyAlignment="0" applyProtection="0"/>
    <xf numFmtId="0" fontId="22" fillId="51" borderId="38" applyNumberFormat="0" applyFont="0" applyAlignment="0" applyProtection="0"/>
    <xf numFmtId="0" fontId="22" fillId="0" borderId="0"/>
    <xf numFmtId="0" fontId="22" fillId="53" borderId="0" applyNumberFormat="0" applyBorder="0" applyAlignment="0" applyProtection="0"/>
    <xf numFmtId="0" fontId="22" fillId="54" borderId="0" applyNumberFormat="0" applyBorder="0" applyAlignment="0" applyProtection="0"/>
    <xf numFmtId="0" fontId="22" fillId="70" borderId="0" applyNumberFormat="0" applyBorder="0" applyAlignment="0" applyProtection="0"/>
    <xf numFmtId="0" fontId="22" fillId="61" borderId="0" applyNumberFormat="0" applyBorder="0" applyAlignment="0" applyProtection="0"/>
    <xf numFmtId="0" fontId="22" fillId="51" borderId="38" applyNumberFormat="0" applyFont="0" applyAlignment="0" applyProtection="0"/>
    <xf numFmtId="0" fontId="22" fillId="0" borderId="0"/>
    <xf numFmtId="0" fontId="22" fillId="62" borderId="0" applyNumberFormat="0" applyBorder="0" applyAlignment="0" applyProtection="0"/>
    <xf numFmtId="0" fontId="22" fillId="65" borderId="0" applyNumberFormat="0" applyBorder="0" applyAlignment="0" applyProtection="0"/>
    <xf numFmtId="0" fontId="22" fillId="69" borderId="0" applyNumberFormat="0" applyBorder="0" applyAlignment="0" applyProtection="0"/>
    <xf numFmtId="0" fontId="22" fillId="73" borderId="0" applyNumberFormat="0" applyBorder="0" applyAlignment="0" applyProtection="0"/>
    <xf numFmtId="0" fontId="22" fillId="74" borderId="0" applyNumberFormat="0" applyBorder="0" applyAlignment="0" applyProtection="0"/>
    <xf numFmtId="0" fontId="22" fillId="57" borderId="0" applyNumberFormat="0" applyBorder="0" applyAlignment="0" applyProtection="0"/>
    <xf numFmtId="0" fontId="22" fillId="58" borderId="0" applyNumberFormat="0" applyBorder="0" applyAlignment="0" applyProtection="0"/>
    <xf numFmtId="0" fontId="22" fillId="66" borderId="0" applyNumberFormat="0" applyBorder="0" applyAlignment="0" applyProtection="0"/>
    <xf numFmtId="0" fontId="106" fillId="0" borderId="0"/>
    <xf numFmtId="164" fontId="37" fillId="0" borderId="0" applyFont="0" applyFill="0" applyBorder="0" applyAlignment="0" applyProtection="0"/>
    <xf numFmtId="164" fontId="35" fillId="0" borderId="0" applyFill="0" applyBorder="0" applyAlignment="0" applyProtection="0"/>
    <xf numFmtId="0" fontId="21" fillId="0" borderId="0"/>
    <xf numFmtId="164" fontId="78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78" fillId="0" borderId="0" applyFont="0" applyFill="0" applyBorder="0" applyAlignment="0" applyProtection="0"/>
    <xf numFmtId="0" fontId="20" fillId="53" borderId="0" applyNumberFormat="0" applyBorder="0" applyAlignment="0" applyProtection="0"/>
    <xf numFmtId="0" fontId="20" fillId="54" borderId="0" applyNumberFormat="0" applyBorder="0" applyAlignment="0" applyProtection="0"/>
    <xf numFmtId="0" fontId="20" fillId="57" borderId="0" applyNumberFormat="0" applyBorder="0" applyAlignment="0" applyProtection="0"/>
    <xf numFmtId="0" fontId="20" fillId="58" borderId="0" applyNumberFormat="0" applyBorder="0" applyAlignment="0" applyProtection="0"/>
    <xf numFmtId="0" fontId="20" fillId="61" borderId="0" applyNumberFormat="0" applyBorder="0" applyAlignment="0" applyProtection="0"/>
    <xf numFmtId="0" fontId="20" fillId="62" borderId="0" applyNumberFormat="0" applyBorder="0" applyAlignment="0" applyProtection="0"/>
    <xf numFmtId="0" fontId="20" fillId="65" borderId="0" applyNumberFormat="0" applyBorder="0" applyAlignment="0" applyProtection="0"/>
    <xf numFmtId="0" fontId="20" fillId="66" borderId="0" applyNumberFormat="0" applyBorder="0" applyAlignment="0" applyProtection="0"/>
    <xf numFmtId="0" fontId="20" fillId="69" borderId="0" applyNumberFormat="0" applyBorder="0" applyAlignment="0" applyProtection="0"/>
    <xf numFmtId="0" fontId="20" fillId="70" borderId="0" applyNumberFormat="0" applyBorder="0" applyAlignment="0" applyProtection="0"/>
    <xf numFmtId="0" fontId="20" fillId="73" borderId="0" applyNumberFormat="0" applyBorder="0" applyAlignment="0" applyProtection="0"/>
    <xf numFmtId="0" fontId="20" fillId="74" borderId="0" applyNumberFormat="0" applyBorder="0" applyAlignment="0" applyProtection="0"/>
    <xf numFmtId="0" fontId="20" fillId="0" borderId="0"/>
    <xf numFmtId="0" fontId="20" fillId="51" borderId="38" applyNumberFormat="0" applyFont="0" applyAlignment="0" applyProtection="0"/>
    <xf numFmtId="164" fontId="78" fillId="0" borderId="0" applyFont="0" applyFill="0" applyBorder="0" applyAlignment="0" applyProtection="0"/>
    <xf numFmtId="0" fontId="20" fillId="0" borderId="0"/>
    <xf numFmtId="0" fontId="20" fillId="51" borderId="38" applyNumberFormat="0" applyFont="0" applyAlignment="0" applyProtection="0"/>
    <xf numFmtId="0" fontId="20" fillId="53" borderId="0" applyNumberFormat="0" applyBorder="0" applyAlignment="0" applyProtection="0"/>
    <xf numFmtId="0" fontId="20" fillId="54" borderId="0" applyNumberFormat="0" applyBorder="0" applyAlignment="0" applyProtection="0"/>
    <xf numFmtId="0" fontId="20" fillId="57" borderId="0" applyNumberFormat="0" applyBorder="0" applyAlignment="0" applyProtection="0"/>
    <xf numFmtId="0" fontId="20" fillId="58" borderId="0" applyNumberFormat="0" applyBorder="0" applyAlignment="0" applyProtection="0"/>
    <xf numFmtId="0" fontId="20" fillId="61" borderId="0" applyNumberFormat="0" applyBorder="0" applyAlignment="0" applyProtection="0"/>
    <xf numFmtId="0" fontId="20" fillId="62" borderId="0" applyNumberFormat="0" applyBorder="0" applyAlignment="0" applyProtection="0"/>
    <xf numFmtId="0" fontId="20" fillId="65" borderId="0" applyNumberFormat="0" applyBorder="0" applyAlignment="0" applyProtection="0"/>
    <xf numFmtId="0" fontId="20" fillId="66" borderId="0" applyNumberFormat="0" applyBorder="0" applyAlignment="0" applyProtection="0"/>
    <xf numFmtId="0" fontId="20" fillId="69" borderId="0" applyNumberFormat="0" applyBorder="0" applyAlignment="0" applyProtection="0"/>
    <xf numFmtId="0" fontId="20" fillId="70" borderId="0" applyNumberFormat="0" applyBorder="0" applyAlignment="0" applyProtection="0"/>
    <xf numFmtId="0" fontId="20" fillId="73" borderId="0" applyNumberFormat="0" applyBorder="0" applyAlignment="0" applyProtection="0"/>
    <xf numFmtId="0" fontId="20" fillId="74" borderId="0" applyNumberFormat="0" applyBorder="0" applyAlignment="0" applyProtection="0"/>
    <xf numFmtId="0" fontId="20" fillId="74" borderId="0" applyNumberFormat="0" applyBorder="0" applyAlignment="0" applyProtection="0"/>
    <xf numFmtId="0" fontId="20" fillId="73" borderId="0" applyNumberFormat="0" applyBorder="0" applyAlignment="0" applyProtection="0"/>
    <xf numFmtId="0" fontId="20" fillId="70" borderId="0" applyNumberFormat="0" applyBorder="0" applyAlignment="0" applyProtection="0"/>
    <xf numFmtId="0" fontId="20" fillId="69" borderId="0" applyNumberFormat="0" applyBorder="0" applyAlignment="0" applyProtection="0"/>
    <xf numFmtId="0" fontId="20" fillId="66" borderId="0" applyNumberFormat="0" applyBorder="0" applyAlignment="0" applyProtection="0"/>
    <xf numFmtId="0" fontId="20" fillId="65" borderId="0" applyNumberFormat="0" applyBorder="0" applyAlignment="0" applyProtection="0"/>
    <xf numFmtId="0" fontId="20" fillId="62" borderId="0" applyNumberFormat="0" applyBorder="0" applyAlignment="0" applyProtection="0"/>
    <xf numFmtId="0" fontId="20" fillId="61" borderId="0" applyNumberFormat="0" applyBorder="0" applyAlignment="0" applyProtection="0"/>
    <xf numFmtId="0" fontId="20" fillId="57" borderId="0" applyNumberFormat="0" applyBorder="0" applyAlignment="0" applyProtection="0"/>
    <xf numFmtId="0" fontId="20" fillId="54" borderId="0" applyNumberFormat="0" applyBorder="0" applyAlignment="0" applyProtection="0"/>
    <xf numFmtId="0" fontId="20" fillId="53" borderId="0" applyNumberFormat="0" applyBorder="0" applyAlignment="0" applyProtection="0"/>
    <xf numFmtId="0" fontId="20" fillId="51" borderId="38" applyNumberFormat="0" applyFont="0" applyAlignment="0" applyProtection="0"/>
    <xf numFmtId="0" fontId="20" fillId="0" borderId="0"/>
    <xf numFmtId="0" fontId="20" fillId="58" borderId="0" applyNumberFormat="0" applyBorder="0" applyAlignment="0" applyProtection="0"/>
    <xf numFmtId="0" fontId="20" fillId="0" borderId="0"/>
    <xf numFmtId="0" fontId="20" fillId="51" borderId="38" applyNumberFormat="0" applyFont="0" applyAlignment="0" applyProtection="0"/>
    <xf numFmtId="0" fontId="20" fillId="53" borderId="0" applyNumberFormat="0" applyBorder="0" applyAlignment="0" applyProtection="0"/>
    <xf numFmtId="0" fontId="20" fillId="54" borderId="0" applyNumberFormat="0" applyBorder="0" applyAlignment="0" applyProtection="0"/>
    <xf numFmtId="0" fontId="20" fillId="57" borderId="0" applyNumberFormat="0" applyBorder="0" applyAlignment="0" applyProtection="0"/>
    <xf numFmtId="0" fontId="20" fillId="58" borderId="0" applyNumberFormat="0" applyBorder="0" applyAlignment="0" applyProtection="0"/>
    <xf numFmtId="0" fontId="20" fillId="61" borderId="0" applyNumberFormat="0" applyBorder="0" applyAlignment="0" applyProtection="0"/>
    <xf numFmtId="0" fontId="20" fillId="62" borderId="0" applyNumberFormat="0" applyBorder="0" applyAlignment="0" applyProtection="0"/>
    <xf numFmtId="0" fontId="20" fillId="65" borderId="0" applyNumberFormat="0" applyBorder="0" applyAlignment="0" applyProtection="0"/>
    <xf numFmtId="0" fontId="20" fillId="66" borderId="0" applyNumberFormat="0" applyBorder="0" applyAlignment="0" applyProtection="0"/>
    <xf numFmtId="0" fontId="20" fillId="69" borderId="0" applyNumberFormat="0" applyBorder="0" applyAlignment="0" applyProtection="0"/>
    <xf numFmtId="0" fontId="20" fillId="70" borderId="0" applyNumberFormat="0" applyBorder="0" applyAlignment="0" applyProtection="0"/>
    <xf numFmtId="0" fontId="20" fillId="73" borderId="0" applyNumberFormat="0" applyBorder="0" applyAlignment="0" applyProtection="0"/>
    <xf numFmtId="0" fontId="20" fillId="74" borderId="0" applyNumberFormat="0" applyBorder="0" applyAlignment="0" applyProtection="0"/>
    <xf numFmtId="0" fontId="20" fillId="74" borderId="0" applyNumberFormat="0" applyBorder="0" applyAlignment="0" applyProtection="0"/>
    <xf numFmtId="0" fontId="20" fillId="73" borderId="0" applyNumberFormat="0" applyBorder="0" applyAlignment="0" applyProtection="0"/>
    <xf numFmtId="0" fontId="20" fillId="70" borderId="0" applyNumberFormat="0" applyBorder="0" applyAlignment="0" applyProtection="0"/>
    <xf numFmtId="0" fontId="20" fillId="69" borderId="0" applyNumberFormat="0" applyBorder="0" applyAlignment="0" applyProtection="0"/>
    <xf numFmtId="0" fontId="20" fillId="66" borderId="0" applyNumberFormat="0" applyBorder="0" applyAlignment="0" applyProtection="0"/>
    <xf numFmtId="0" fontId="20" fillId="65" borderId="0" applyNumberFormat="0" applyBorder="0" applyAlignment="0" applyProtection="0"/>
    <xf numFmtId="0" fontId="20" fillId="62" borderId="0" applyNumberFormat="0" applyBorder="0" applyAlignment="0" applyProtection="0"/>
    <xf numFmtId="0" fontId="20" fillId="61" borderId="0" applyNumberFormat="0" applyBorder="0" applyAlignment="0" applyProtection="0"/>
    <xf numFmtId="0" fontId="20" fillId="58" borderId="0" applyNumberFormat="0" applyBorder="0" applyAlignment="0" applyProtection="0"/>
    <xf numFmtId="0" fontId="20" fillId="57" borderId="0" applyNumberFormat="0" applyBorder="0" applyAlignment="0" applyProtection="0"/>
    <xf numFmtId="0" fontId="20" fillId="54" borderId="0" applyNumberFormat="0" applyBorder="0" applyAlignment="0" applyProtection="0"/>
    <xf numFmtId="0" fontId="20" fillId="53" borderId="0" applyNumberFormat="0" applyBorder="0" applyAlignment="0" applyProtection="0"/>
    <xf numFmtId="0" fontId="20" fillId="51" borderId="38" applyNumberFormat="0" applyFont="0" applyAlignment="0" applyProtection="0"/>
    <xf numFmtId="0" fontId="20" fillId="0" borderId="0"/>
    <xf numFmtId="0" fontId="20" fillId="74" borderId="0" applyNumberFormat="0" applyBorder="0" applyAlignment="0" applyProtection="0"/>
    <xf numFmtId="0" fontId="20" fillId="73" borderId="0" applyNumberFormat="0" applyBorder="0" applyAlignment="0" applyProtection="0"/>
    <xf numFmtId="0" fontId="20" fillId="70" borderId="0" applyNumberFormat="0" applyBorder="0" applyAlignment="0" applyProtection="0"/>
    <xf numFmtId="0" fontId="20" fillId="69" borderId="0" applyNumberFormat="0" applyBorder="0" applyAlignment="0" applyProtection="0"/>
    <xf numFmtId="0" fontId="20" fillId="66" borderId="0" applyNumberFormat="0" applyBorder="0" applyAlignment="0" applyProtection="0"/>
    <xf numFmtId="0" fontId="20" fillId="65" borderId="0" applyNumberFormat="0" applyBorder="0" applyAlignment="0" applyProtection="0"/>
    <xf numFmtId="0" fontId="20" fillId="62" borderId="0" applyNumberFormat="0" applyBorder="0" applyAlignment="0" applyProtection="0"/>
    <xf numFmtId="0" fontId="20" fillId="61" borderId="0" applyNumberFormat="0" applyBorder="0" applyAlignment="0" applyProtection="0"/>
    <xf numFmtId="0" fontId="20" fillId="58" borderId="0" applyNumberFormat="0" applyBorder="0" applyAlignment="0" applyProtection="0"/>
    <xf numFmtId="0" fontId="20" fillId="57" borderId="0" applyNumberFormat="0" applyBorder="0" applyAlignment="0" applyProtection="0"/>
    <xf numFmtId="0" fontId="20" fillId="54" borderId="0" applyNumberFormat="0" applyBorder="0" applyAlignment="0" applyProtection="0"/>
    <xf numFmtId="0" fontId="20" fillId="53" borderId="0" applyNumberFormat="0" applyBorder="0" applyAlignment="0" applyProtection="0"/>
    <xf numFmtId="0" fontId="20" fillId="51" borderId="38" applyNumberFormat="0" applyFont="0" applyAlignment="0" applyProtection="0"/>
    <xf numFmtId="0" fontId="20" fillId="0" borderId="0"/>
    <xf numFmtId="0" fontId="20" fillId="0" borderId="0"/>
    <xf numFmtId="0" fontId="20" fillId="51" borderId="38" applyNumberFormat="0" applyFont="0" applyAlignment="0" applyProtection="0"/>
    <xf numFmtId="0" fontId="20" fillId="53" borderId="0" applyNumberFormat="0" applyBorder="0" applyAlignment="0" applyProtection="0"/>
    <xf numFmtId="0" fontId="20" fillId="54" borderId="0" applyNumberFormat="0" applyBorder="0" applyAlignment="0" applyProtection="0"/>
    <xf numFmtId="0" fontId="20" fillId="57" borderId="0" applyNumberFormat="0" applyBorder="0" applyAlignment="0" applyProtection="0"/>
    <xf numFmtId="0" fontId="20" fillId="58" borderId="0" applyNumberFormat="0" applyBorder="0" applyAlignment="0" applyProtection="0"/>
    <xf numFmtId="0" fontId="20" fillId="61" borderId="0" applyNumberFormat="0" applyBorder="0" applyAlignment="0" applyProtection="0"/>
    <xf numFmtId="0" fontId="20" fillId="62" borderId="0" applyNumberFormat="0" applyBorder="0" applyAlignment="0" applyProtection="0"/>
    <xf numFmtId="0" fontId="20" fillId="65" borderId="0" applyNumberFormat="0" applyBorder="0" applyAlignment="0" applyProtection="0"/>
    <xf numFmtId="0" fontId="20" fillId="66" borderId="0" applyNumberFormat="0" applyBorder="0" applyAlignment="0" applyProtection="0"/>
    <xf numFmtId="0" fontId="20" fillId="69" borderId="0" applyNumberFormat="0" applyBorder="0" applyAlignment="0" applyProtection="0"/>
    <xf numFmtId="0" fontId="20" fillId="70" borderId="0" applyNumberFormat="0" applyBorder="0" applyAlignment="0" applyProtection="0"/>
    <xf numFmtId="0" fontId="20" fillId="73" borderId="0" applyNumberFormat="0" applyBorder="0" applyAlignment="0" applyProtection="0"/>
    <xf numFmtId="0" fontId="20" fillId="74" borderId="0" applyNumberFormat="0" applyBorder="0" applyAlignment="0" applyProtection="0"/>
    <xf numFmtId="0" fontId="20" fillId="0" borderId="0"/>
    <xf numFmtId="0" fontId="20" fillId="51" borderId="38" applyNumberFormat="0" applyFont="0" applyAlignment="0" applyProtection="0"/>
    <xf numFmtId="0" fontId="20" fillId="53" borderId="0" applyNumberFormat="0" applyBorder="0" applyAlignment="0" applyProtection="0"/>
    <xf numFmtId="0" fontId="20" fillId="54" borderId="0" applyNumberFormat="0" applyBorder="0" applyAlignment="0" applyProtection="0"/>
    <xf numFmtId="0" fontId="20" fillId="57" borderId="0" applyNumberFormat="0" applyBorder="0" applyAlignment="0" applyProtection="0"/>
    <xf numFmtId="0" fontId="20" fillId="58" borderId="0" applyNumberFormat="0" applyBorder="0" applyAlignment="0" applyProtection="0"/>
    <xf numFmtId="0" fontId="20" fillId="61" borderId="0" applyNumberFormat="0" applyBorder="0" applyAlignment="0" applyProtection="0"/>
    <xf numFmtId="0" fontId="20" fillId="62" borderId="0" applyNumberFormat="0" applyBorder="0" applyAlignment="0" applyProtection="0"/>
    <xf numFmtId="0" fontId="20" fillId="65" borderId="0" applyNumberFormat="0" applyBorder="0" applyAlignment="0" applyProtection="0"/>
    <xf numFmtId="0" fontId="20" fillId="66" borderId="0" applyNumberFormat="0" applyBorder="0" applyAlignment="0" applyProtection="0"/>
    <xf numFmtId="0" fontId="20" fillId="69" borderId="0" applyNumberFormat="0" applyBorder="0" applyAlignment="0" applyProtection="0"/>
    <xf numFmtId="0" fontId="20" fillId="70" borderId="0" applyNumberFormat="0" applyBorder="0" applyAlignment="0" applyProtection="0"/>
    <xf numFmtId="0" fontId="20" fillId="73" borderId="0" applyNumberFormat="0" applyBorder="0" applyAlignment="0" applyProtection="0"/>
    <xf numFmtId="0" fontId="20" fillId="74" borderId="0" applyNumberFormat="0" applyBorder="0" applyAlignment="0" applyProtection="0"/>
    <xf numFmtId="0" fontId="20" fillId="74" borderId="0" applyNumberFormat="0" applyBorder="0" applyAlignment="0" applyProtection="0"/>
    <xf numFmtId="0" fontId="20" fillId="73" borderId="0" applyNumberFormat="0" applyBorder="0" applyAlignment="0" applyProtection="0"/>
    <xf numFmtId="0" fontId="20" fillId="70" borderId="0" applyNumberFormat="0" applyBorder="0" applyAlignment="0" applyProtection="0"/>
    <xf numFmtId="0" fontId="20" fillId="69" borderId="0" applyNumberFormat="0" applyBorder="0" applyAlignment="0" applyProtection="0"/>
    <xf numFmtId="0" fontId="20" fillId="66" borderId="0" applyNumberFormat="0" applyBorder="0" applyAlignment="0" applyProtection="0"/>
    <xf numFmtId="0" fontId="20" fillId="65" borderId="0" applyNumberFormat="0" applyBorder="0" applyAlignment="0" applyProtection="0"/>
    <xf numFmtId="0" fontId="20" fillId="62" borderId="0" applyNumberFormat="0" applyBorder="0" applyAlignment="0" applyProtection="0"/>
    <xf numFmtId="0" fontId="20" fillId="61" borderId="0" applyNumberFormat="0" applyBorder="0" applyAlignment="0" applyProtection="0"/>
    <xf numFmtId="0" fontId="20" fillId="58" borderId="0" applyNumberFormat="0" applyBorder="0" applyAlignment="0" applyProtection="0"/>
    <xf numFmtId="0" fontId="20" fillId="57" borderId="0" applyNumberFormat="0" applyBorder="0" applyAlignment="0" applyProtection="0"/>
    <xf numFmtId="0" fontId="20" fillId="54" borderId="0" applyNumberFormat="0" applyBorder="0" applyAlignment="0" applyProtection="0"/>
    <xf numFmtId="0" fontId="20" fillId="53" borderId="0" applyNumberFormat="0" applyBorder="0" applyAlignment="0" applyProtection="0"/>
    <xf numFmtId="0" fontId="20" fillId="51" borderId="38" applyNumberFormat="0" applyFont="0" applyAlignment="0" applyProtection="0"/>
    <xf numFmtId="0" fontId="20" fillId="0" borderId="0"/>
    <xf numFmtId="0" fontId="20" fillId="53" borderId="0" applyNumberFormat="0" applyBorder="0" applyAlignment="0" applyProtection="0"/>
    <xf numFmtId="0" fontId="20" fillId="54" borderId="0" applyNumberFormat="0" applyBorder="0" applyAlignment="0" applyProtection="0"/>
    <xf numFmtId="0" fontId="20" fillId="70" borderId="0" applyNumberFormat="0" applyBorder="0" applyAlignment="0" applyProtection="0"/>
    <xf numFmtId="0" fontId="20" fillId="61" borderId="0" applyNumberFormat="0" applyBorder="0" applyAlignment="0" applyProtection="0"/>
    <xf numFmtId="0" fontId="20" fillId="51" borderId="38" applyNumberFormat="0" applyFont="0" applyAlignment="0" applyProtection="0"/>
    <xf numFmtId="0" fontId="20" fillId="0" borderId="0"/>
    <xf numFmtId="0" fontId="20" fillId="62" borderId="0" applyNumberFormat="0" applyBorder="0" applyAlignment="0" applyProtection="0"/>
    <xf numFmtId="0" fontId="20" fillId="65" borderId="0" applyNumberFormat="0" applyBorder="0" applyAlignment="0" applyProtection="0"/>
    <xf numFmtId="0" fontId="20" fillId="69" borderId="0" applyNumberFormat="0" applyBorder="0" applyAlignment="0" applyProtection="0"/>
    <xf numFmtId="0" fontId="20" fillId="73" borderId="0" applyNumberFormat="0" applyBorder="0" applyAlignment="0" applyProtection="0"/>
    <xf numFmtId="0" fontId="20" fillId="74" borderId="0" applyNumberFormat="0" applyBorder="0" applyAlignment="0" applyProtection="0"/>
    <xf numFmtId="0" fontId="20" fillId="57" borderId="0" applyNumberFormat="0" applyBorder="0" applyAlignment="0" applyProtection="0"/>
    <xf numFmtId="0" fontId="20" fillId="58" borderId="0" applyNumberFormat="0" applyBorder="0" applyAlignment="0" applyProtection="0"/>
    <xf numFmtId="0" fontId="20" fillId="66" borderId="0" applyNumberFormat="0" applyBorder="0" applyAlignment="0" applyProtection="0"/>
    <xf numFmtId="0" fontId="20" fillId="74" borderId="0" applyNumberFormat="0" applyBorder="0" applyAlignment="0" applyProtection="0"/>
    <xf numFmtId="0" fontId="20" fillId="73" borderId="0" applyNumberFormat="0" applyBorder="0" applyAlignment="0" applyProtection="0"/>
    <xf numFmtId="0" fontId="20" fillId="70" borderId="0" applyNumberFormat="0" applyBorder="0" applyAlignment="0" applyProtection="0"/>
    <xf numFmtId="0" fontId="20" fillId="69" borderId="0" applyNumberFormat="0" applyBorder="0" applyAlignment="0" applyProtection="0"/>
    <xf numFmtId="0" fontId="20" fillId="66" borderId="0" applyNumberFormat="0" applyBorder="0" applyAlignment="0" applyProtection="0"/>
    <xf numFmtId="0" fontId="20" fillId="65" borderId="0" applyNumberFormat="0" applyBorder="0" applyAlignment="0" applyProtection="0"/>
    <xf numFmtId="0" fontId="20" fillId="62" borderId="0" applyNumberFormat="0" applyBorder="0" applyAlignment="0" applyProtection="0"/>
    <xf numFmtId="0" fontId="20" fillId="61" borderId="0" applyNumberFormat="0" applyBorder="0" applyAlignment="0" applyProtection="0"/>
    <xf numFmtId="0" fontId="20" fillId="58" borderId="0" applyNumberFormat="0" applyBorder="0" applyAlignment="0" applyProtection="0"/>
    <xf numFmtId="0" fontId="20" fillId="57" borderId="0" applyNumberFormat="0" applyBorder="0" applyAlignment="0" applyProtection="0"/>
    <xf numFmtId="0" fontId="20" fillId="54" borderId="0" applyNumberFormat="0" applyBorder="0" applyAlignment="0" applyProtection="0"/>
    <xf numFmtId="0" fontId="20" fillId="53" borderId="0" applyNumberFormat="0" applyBorder="0" applyAlignment="0" applyProtection="0"/>
    <xf numFmtId="0" fontId="20" fillId="51" borderId="38" applyNumberFormat="0" applyFont="0" applyAlignment="0" applyProtection="0"/>
    <xf numFmtId="0" fontId="20" fillId="0" borderId="0"/>
    <xf numFmtId="0" fontId="20" fillId="74" borderId="0" applyNumberFormat="0" applyBorder="0" applyAlignment="0" applyProtection="0"/>
    <xf numFmtId="0" fontId="20" fillId="73" borderId="0" applyNumberFormat="0" applyBorder="0" applyAlignment="0" applyProtection="0"/>
    <xf numFmtId="0" fontId="20" fillId="70" borderId="0" applyNumberFormat="0" applyBorder="0" applyAlignment="0" applyProtection="0"/>
    <xf numFmtId="0" fontId="20" fillId="69" borderId="0" applyNumberFormat="0" applyBorder="0" applyAlignment="0" applyProtection="0"/>
    <xf numFmtId="0" fontId="20" fillId="66" borderId="0" applyNumberFormat="0" applyBorder="0" applyAlignment="0" applyProtection="0"/>
    <xf numFmtId="0" fontId="20" fillId="65" borderId="0" applyNumberFormat="0" applyBorder="0" applyAlignment="0" applyProtection="0"/>
    <xf numFmtId="0" fontId="20" fillId="62" borderId="0" applyNumberFormat="0" applyBorder="0" applyAlignment="0" applyProtection="0"/>
    <xf numFmtId="0" fontId="20" fillId="61" borderId="0" applyNumberFormat="0" applyBorder="0" applyAlignment="0" applyProtection="0"/>
    <xf numFmtId="0" fontId="20" fillId="58" borderId="0" applyNumberFormat="0" applyBorder="0" applyAlignment="0" applyProtection="0"/>
    <xf numFmtId="0" fontId="20" fillId="57" borderId="0" applyNumberFormat="0" applyBorder="0" applyAlignment="0" applyProtection="0"/>
    <xf numFmtId="0" fontId="20" fillId="54" borderId="0" applyNumberFormat="0" applyBorder="0" applyAlignment="0" applyProtection="0"/>
    <xf numFmtId="0" fontId="20" fillId="53" borderId="0" applyNumberFormat="0" applyBorder="0" applyAlignment="0" applyProtection="0"/>
    <xf numFmtId="0" fontId="20" fillId="51" borderId="38" applyNumberFormat="0" applyFont="0" applyAlignment="0" applyProtection="0"/>
    <xf numFmtId="0" fontId="20" fillId="0" borderId="0"/>
    <xf numFmtId="164" fontId="35" fillId="0" borderId="0" applyFill="0" applyBorder="0" applyAlignment="0" applyProtection="0"/>
    <xf numFmtId="0" fontId="25" fillId="0" borderId="0"/>
    <xf numFmtId="164" fontId="78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164" fontId="37" fillId="0" borderId="0" applyFont="0" applyFill="0" applyBorder="0" applyAlignment="0" applyProtection="0"/>
    <xf numFmtId="164" fontId="78" fillId="0" borderId="0" applyFont="0" applyFill="0" applyBorder="0" applyAlignment="0" applyProtection="0"/>
    <xf numFmtId="0" fontId="19" fillId="0" borderId="0"/>
    <xf numFmtId="164" fontId="78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78" fillId="0" borderId="0" applyFont="0" applyFill="0" applyBorder="0" applyAlignment="0" applyProtection="0"/>
    <xf numFmtId="164" fontId="35" fillId="0" borderId="0" applyFill="0" applyBorder="0" applyAlignment="0" applyProtection="0"/>
    <xf numFmtId="0" fontId="18" fillId="53" borderId="0" applyNumberFormat="0" applyBorder="0" applyAlignment="0" applyProtection="0"/>
    <xf numFmtId="0" fontId="18" fillId="54" borderId="0" applyNumberFormat="0" applyBorder="0" applyAlignment="0" applyProtection="0"/>
    <xf numFmtId="0" fontId="18" fillId="57" borderId="0" applyNumberFormat="0" applyBorder="0" applyAlignment="0" applyProtection="0"/>
    <xf numFmtId="0" fontId="18" fillId="58" borderId="0" applyNumberFormat="0" applyBorder="0" applyAlignment="0" applyProtection="0"/>
    <xf numFmtId="0" fontId="18" fillId="61" borderId="0" applyNumberFormat="0" applyBorder="0" applyAlignment="0" applyProtection="0"/>
    <xf numFmtId="0" fontId="18" fillId="62" borderId="0" applyNumberFormat="0" applyBorder="0" applyAlignment="0" applyProtection="0"/>
    <xf numFmtId="0" fontId="18" fillId="65" borderId="0" applyNumberFormat="0" applyBorder="0" applyAlignment="0" applyProtection="0"/>
    <xf numFmtId="0" fontId="18" fillId="66" borderId="0" applyNumberFormat="0" applyBorder="0" applyAlignment="0" applyProtection="0"/>
    <xf numFmtId="0" fontId="18" fillId="69" borderId="0" applyNumberFormat="0" applyBorder="0" applyAlignment="0" applyProtection="0"/>
    <xf numFmtId="0" fontId="18" fillId="70" borderId="0" applyNumberFormat="0" applyBorder="0" applyAlignment="0" applyProtection="0"/>
    <xf numFmtId="0" fontId="18" fillId="73" borderId="0" applyNumberFormat="0" applyBorder="0" applyAlignment="0" applyProtection="0"/>
    <xf numFmtId="0" fontId="18" fillId="74" borderId="0" applyNumberFormat="0" applyBorder="0" applyAlignment="0" applyProtection="0"/>
    <xf numFmtId="0" fontId="18" fillId="0" borderId="0"/>
    <xf numFmtId="0" fontId="18" fillId="51" borderId="38" applyNumberFormat="0" applyFont="0" applyAlignment="0" applyProtection="0"/>
    <xf numFmtId="164" fontId="78" fillId="0" borderId="0" applyFont="0" applyFill="0" applyBorder="0" applyAlignment="0" applyProtection="0"/>
    <xf numFmtId="0" fontId="18" fillId="0" borderId="0"/>
    <xf numFmtId="0" fontId="18" fillId="51" borderId="38" applyNumberFormat="0" applyFont="0" applyAlignment="0" applyProtection="0"/>
    <xf numFmtId="0" fontId="18" fillId="53" borderId="0" applyNumberFormat="0" applyBorder="0" applyAlignment="0" applyProtection="0"/>
    <xf numFmtId="0" fontId="18" fillId="54" borderId="0" applyNumberFormat="0" applyBorder="0" applyAlignment="0" applyProtection="0"/>
    <xf numFmtId="0" fontId="18" fillId="57" borderId="0" applyNumberFormat="0" applyBorder="0" applyAlignment="0" applyProtection="0"/>
    <xf numFmtId="0" fontId="18" fillId="58" borderId="0" applyNumberFormat="0" applyBorder="0" applyAlignment="0" applyProtection="0"/>
    <xf numFmtId="0" fontId="18" fillId="61" borderId="0" applyNumberFormat="0" applyBorder="0" applyAlignment="0" applyProtection="0"/>
    <xf numFmtId="0" fontId="18" fillId="62" borderId="0" applyNumberFormat="0" applyBorder="0" applyAlignment="0" applyProtection="0"/>
    <xf numFmtId="0" fontId="18" fillId="65" borderId="0" applyNumberFormat="0" applyBorder="0" applyAlignment="0" applyProtection="0"/>
    <xf numFmtId="0" fontId="18" fillId="66" borderId="0" applyNumberFormat="0" applyBorder="0" applyAlignment="0" applyProtection="0"/>
    <xf numFmtId="0" fontId="18" fillId="69" borderId="0" applyNumberFormat="0" applyBorder="0" applyAlignment="0" applyProtection="0"/>
    <xf numFmtId="0" fontId="18" fillId="70" borderId="0" applyNumberFormat="0" applyBorder="0" applyAlignment="0" applyProtection="0"/>
    <xf numFmtId="0" fontId="18" fillId="73" borderId="0" applyNumberFormat="0" applyBorder="0" applyAlignment="0" applyProtection="0"/>
    <xf numFmtId="0" fontId="18" fillId="74" borderId="0" applyNumberFormat="0" applyBorder="0" applyAlignment="0" applyProtection="0"/>
    <xf numFmtId="0" fontId="18" fillId="74" borderId="0" applyNumberFormat="0" applyBorder="0" applyAlignment="0" applyProtection="0"/>
    <xf numFmtId="0" fontId="18" fillId="73" borderId="0" applyNumberFormat="0" applyBorder="0" applyAlignment="0" applyProtection="0"/>
    <xf numFmtId="0" fontId="18" fillId="70" borderId="0" applyNumberFormat="0" applyBorder="0" applyAlignment="0" applyProtection="0"/>
    <xf numFmtId="0" fontId="18" fillId="69" borderId="0" applyNumberFormat="0" applyBorder="0" applyAlignment="0" applyProtection="0"/>
    <xf numFmtId="0" fontId="18" fillId="66" borderId="0" applyNumberFormat="0" applyBorder="0" applyAlignment="0" applyProtection="0"/>
    <xf numFmtId="0" fontId="18" fillId="65" borderId="0" applyNumberFormat="0" applyBorder="0" applyAlignment="0" applyProtection="0"/>
    <xf numFmtId="0" fontId="18" fillId="62" borderId="0" applyNumberFormat="0" applyBorder="0" applyAlignment="0" applyProtection="0"/>
    <xf numFmtId="0" fontId="18" fillId="61" borderId="0" applyNumberFormat="0" applyBorder="0" applyAlignment="0" applyProtection="0"/>
    <xf numFmtId="0" fontId="18" fillId="57" borderId="0" applyNumberFormat="0" applyBorder="0" applyAlignment="0" applyProtection="0"/>
    <xf numFmtId="0" fontId="18" fillId="54" borderId="0" applyNumberFormat="0" applyBorder="0" applyAlignment="0" applyProtection="0"/>
    <xf numFmtId="0" fontId="18" fillId="53" borderId="0" applyNumberFormat="0" applyBorder="0" applyAlignment="0" applyProtection="0"/>
    <xf numFmtId="0" fontId="18" fillId="51" borderId="38" applyNumberFormat="0" applyFont="0" applyAlignment="0" applyProtection="0"/>
    <xf numFmtId="0" fontId="18" fillId="0" borderId="0"/>
    <xf numFmtId="0" fontId="18" fillId="58" borderId="0" applyNumberFormat="0" applyBorder="0" applyAlignment="0" applyProtection="0"/>
    <xf numFmtId="0" fontId="18" fillId="0" borderId="0"/>
    <xf numFmtId="0" fontId="18" fillId="51" borderId="38" applyNumberFormat="0" applyFont="0" applyAlignment="0" applyProtection="0"/>
    <xf numFmtId="0" fontId="18" fillId="53" borderId="0" applyNumberFormat="0" applyBorder="0" applyAlignment="0" applyProtection="0"/>
    <xf numFmtId="0" fontId="18" fillId="54" borderId="0" applyNumberFormat="0" applyBorder="0" applyAlignment="0" applyProtection="0"/>
    <xf numFmtId="0" fontId="18" fillId="57" borderId="0" applyNumberFormat="0" applyBorder="0" applyAlignment="0" applyProtection="0"/>
    <xf numFmtId="0" fontId="18" fillId="58" borderId="0" applyNumberFormat="0" applyBorder="0" applyAlignment="0" applyProtection="0"/>
    <xf numFmtId="0" fontId="18" fillId="61" borderId="0" applyNumberFormat="0" applyBorder="0" applyAlignment="0" applyProtection="0"/>
    <xf numFmtId="0" fontId="18" fillId="62" borderId="0" applyNumberFormat="0" applyBorder="0" applyAlignment="0" applyProtection="0"/>
    <xf numFmtId="0" fontId="18" fillId="65" borderId="0" applyNumberFormat="0" applyBorder="0" applyAlignment="0" applyProtection="0"/>
    <xf numFmtId="0" fontId="18" fillId="66" borderId="0" applyNumberFormat="0" applyBorder="0" applyAlignment="0" applyProtection="0"/>
    <xf numFmtId="0" fontId="18" fillId="69" borderId="0" applyNumberFormat="0" applyBorder="0" applyAlignment="0" applyProtection="0"/>
    <xf numFmtId="0" fontId="18" fillId="70" borderId="0" applyNumberFormat="0" applyBorder="0" applyAlignment="0" applyProtection="0"/>
    <xf numFmtId="0" fontId="18" fillId="73" borderId="0" applyNumberFormat="0" applyBorder="0" applyAlignment="0" applyProtection="0"/>
    <xf numFmtId="0" fontId="18" fillId="74" borderId="0" applyNumberFormat="0" applyBorder="0" applyAlignment="0" applyProtection="0"/>
    <xf numFmtId="0" fontId="18" fillId="74" borderId="0" applyNumberFormat="0" applyBorder="0" applyAlignment="0" applyProtection="0"/>
    <xf numFmtId="0" fontId="18" fillId="73" borderId="0" applyNumberFormat="0" applyBorder="0" applyAlignment="0" applyProtection="0"/>
    <xf numFmtId="0" fontId="18" fillId="70" borderId="0" applyNumberFormat="0" applyBorder="0" applyAlignment="0" applyProtection="0"/>
    <xf numFmtId="0" fontId="18" fillId="69" borderId="0" applyNumberFormat="0" applyBorder="0" applyAlignment="0" applyProtection="0"/>
    <xf numFmtId="0" fontId="18" fillId="66" borderId="0" applyNumberFormat="0" applyBorder="0" applyAlignment="0" applyProtection="0"/>
    <xf numFmtId="0" fontId="18" fillId="65" borderId="0" applyNumberFormat="0" applyBorder="0" applyAlignment="0" applyProtection="0"/>
    <xf numFmtId="0" fontId="18" fillId="62" borderId="0" applyNumberFormat="0" applyBorder="0" applyAlignment="0" applyProtection="0"/>
    <xf numFmtId="0" fontId="18" fillId="61" borderId="0" applyNumberFormat="0" applyBorder="0" applyAlignment="0" applyProtection="0"/>
    <xf numFmtId="0" fontId="18" fillId="58" borderId="0" applyNumberFormat="0" applyBorder="0" applyAlignment="0" applyProtection="0"/>
    <xf numFmtId="0" fontId="18" fillId="57" borderId="0" applyNumberFormat="0" applyBorder="0" applyAlignment="0" applyProtection="0"/>
    <xf numFmtId="0" fontId="18" fillId="54" borderId="0" applyNumberFormat="0" applyBorder="0" applyAlignment="0" applyProtection="0"/>
    <xf numFmtId="0" fontId="18" fillId="53" borderId="0" applyNumberFormat="0" applyBorder="0" applyAlignment="0" applyProtection="0"/>
    <xf numFmtId="0" fontId="18" fillId="51" borderId="38" applyNumberFormat="0" applyFont="0" applyAlignment="0" applyProtection="0"/>
    <xf numFmtId="0" fontId="18" fillId="0" borderId="0"/>
    <xf numFmtId="0" fontId="18" fillId="74" borderId="0" applyNumberFormat="0" applyBorder="0" applyAlignment="0" applyProtection="0"/>
    <xf numFmtId="0" fontId="18" fillId="73" borderId="0" applyNumberFormat="0" applyBorder="0" applyAlignment="0" applyProtection="0"/>
    <xf numFmtId="0" fontId="18" fillId="70" borderId="0" applyNumberFormat="0" applyBorder="0" applyAlignment="0" applyProtection="0"/>
    <xf numFmtId="0" fontId="18" fillId="69" borderId="0" applyNumberFormat="0" applyBorder="0" applyAlignment="0" applyProtection="0"/>
    <xf numFmtId="0" fontId="18" fillId="66" borderId="0" applyNumberFormat="0" applyBorder="0" applyAlignment="0" applyProtection="0"/>
    <xf numFmtId="0" fontId="18" fillId="65" borderId="0" applyNumberFormat="0" applyBorder="0" applyAlignment="0" applyProtection="0"/>
    <xf numFmtId="0" fontId="18" fillId="62" borderId="0" applyNumberFormat="0" applyBorder="0" applyAlignment="0" applyProtection="0"/>
    <xf numFmtId="0" fontId="18" fillId="61" borderId="0" applyNumberFormat="0" applyBorder="0" applyAlignment="0" applyProtection="0"/>
    <xf numFmtId="0" fontId="18" fillId="58" borderId="0" applyNumberFormat="0" applyBorder="0" applyAlignment="0" applyProtection="0"/>
    <xf numFmtId="0" fontId="18" fillId="57" borderId="0" applyNumberFormat="0" applyBorder="0" applyAlignment="0" applyProtection="0"/>
    <xf numFmtId="0" fontId="18" fillId="54" borderId="0" applyNumberFormat="0" applyBorder="0" applyAlignment="0" applyProtection="0"/>
    <xf numFmtId="0" fontId="18" fillId="53" borderId="0" applyNumberFormat="0" applyBorder="0" applyAlignment="0" applyProtection="0"/>
    <xf numFmtId="0" fontId="18" fillId="51" borderId="38" applyNumberFormat="0" applyFont="0" applyAlignment="0" applyProtection="0"/>
    <xf numFmtId="0" fontId="18" fillId="0" borderId="0"/>
    <xf numFmtId="0" fontId="18" fillId="0" borderId="0"/>
    <xf numFmtId="0" fontId="18" fillId="51" borderId="38" applyNumberFormat="0" applyFont="0" applyAlignment="0" applyProtection="0"/>
    <xf numFmtId="0" fontId="18" fillId="53" borderId="0" applyNumberFormat="0" applyBorder="0" applyAlignment="0" applyProtection="0"/>
    <xf numFmtId="0" fontId="18" fillId="54" borderId="0" applyNumberFormat="0" applyBorder="0" applyAlignment="0" applyProtection="0"/>
    <xf numFmtId="0" fontId="18" fillId="57" borderId="0" applyNumberFormat="0" applyBorder="0" applyAlignment="0" applyProtection="0"/>
    <xf numFmtId="0" fontId="18" fillId="58" borderId="0" applyNumberFormat="0" applyBorder="0" applyAlignment="0" applyProtection="0"/>
    <xf numFmtId="0" fontId="18" fillId="61" borderId="0" applyNumberFormat="0" applyBorder="0" applyAlignment="0" applyProtection="0"/>
    <xf numFmtId="0" fontId="18" fillId="62" borderId="0" applyNumberFormat="0" applyBorder="0" applyAlignment="0" applyProtection="0"/>
    <xf numFmtId="0" fontId="18" fillId="65" borderId="0" applyNumberFormat="0" applyBorder="0" applyAlignment="0" applyProtection="0"/>
    <xf numFmtId="0" fontId="18" fillId="66" borderId="0" applyNumberFormat="0" applyBorder="0" applyAlignment="0" applyProtection="0"/>
    <xf numFmtId="0" fontId="18" fillId="69" borderId="0" applyNumberFormat="0" applyBorder="0" applyAlignment="0" applyProtection="0"/>
    <xf numFmtId="0" fontId="18" fillId="70" borderId="0" applyNumberFormat="0" applyBorder="0" applyAlignment="0" applyProtection="0"/>
    <xf numFmtId="0" fontId="18" fillId="73" borderId="0" applyNumberFormat="0" applyBorder="0" applyAlignment="0" applyProtection="0"/>
    <xf numFmtId="0" fontId="18" fillId="74" borderId="0" applyNumberFormat="0" applyBorder="0" applyAlignment="0" applyProtection="0"/>
    <xf numFmtId="0" fontId="18" fillId="0" borderId="0"/>
    <xf numFmtId="0" fontId="18" fillId="51" borderId="38" applyNumberFormat="0" applyFont="0" applyAlignment="0" applyProtection="0"/>
    <xf numFmtId="0" fontId="18" fillId="53" borderId="0" applyNumberFormat="0" applyBorder="0" applyAlignment="0" applyProtection="0"/>
    <xf numFmtId="0" fontId="18" fillId="54" borderId="0" applyNumberFormat="0" applyBorder="0" applyAlignment="0" applyProtection="0"/>
    <xf numFmtId="0" fontId="18" fillId="57" borderId="0" applyNumberFormat="0" applyBorder="0" applyAlignment="0" applyProtection="0"/>
    <xf numFmtId="0" fontId="18" fillId="58" borderId="0" applyNumberFormat="0" applyBorder="0" applyAlignment="0" applyProtection="0"/>
    <xf numFmtId="0" fontId="18" fillId="61" borderId="0" applyNumberFormat="0" applyBorder="0" applyAlignment="0" applyProtection="0"/>
    <xf numFmtId="0" fontId="18" fillId="62" borderId="0" applyNumberFormat="0" applyBorder="0" applyAlignment="0" applyProtection="0"/>
    <xf numFmtId="0" fontId="18" fillId="65" borderId="0" applyNumberFormat="0" applyBorder="0" applyAlignment="0" applyProtection="0"/>
    <xf numFmtId="0" fontId="18" fillId="66" borderId="0" applyNumberFormat="0" applyBorder="0" applyAlignment="0" applyProtection="0"/>
    <xf numFmtId="0" fontId="18" fillId="69" borderId="0" applyNumberFormat="0" applyBorder="0" applyAlignment="0" applyProtection="0"/>
    <xf numFmtId="0" fontId="18" fillId="70" borderId="0" applyNumberFormat="0" applyBorder="0" applyAlignment="0" applyProtection="0"/>
    <xf numFmtId="0" fontId="18" fillId="73" borderId="0" applyNumberFormat="0" applyBorder="0" applyAlignment="0" applyProtection="0"/>
    <xf numFmtId="0" fontId="18" fillId="74" borderId="0" applyNumberFormat="0" applyBorder="0" applyAlignment="0" applyProtection="0"/>
    <xf numFmtId="0" fontId="18" fillId="74" borderId="0" applyNumberFormat="0" applyBorder="0" applyAlignment="0" applyProtection="0"/>
    <xf numFmtId="0" fontId="18" fillId="73" borderId="0" applyNumberFormat="0" applyBorder="0" applyAlignment="0" applyProtection="0"/>
    <xf numFmtId="0" fontId="18" fillId="70" borderId="0" applyNumberFormat="0" applyBorder="0" applyAlignment="0" applyProtection="0"/>
    <xf numFmtId="0" fontId="18" fillId="69" borderId="0" applyNumberFormat="0" applyBorder="0" applyAlignment="0" applyProtection="0"/>
    <xf numFmtId="0" fontId="18" fillId="66" borderId="0" applyNumberFormat="0" applyBorder="0" applyAlignment="0" applyProtection="0"/>
    <xf numFmtId="0" fontId="18" fillId="65" borderId="0" applyNumberFormat="0" applyBorder="0" applyAlignment="0" applyProtection="0"/>
    <xf numFmtId="0" fontId="18" fillId="62" borderId="0" applyNumberFormat="0" applyBorder="0" applyAlignment="0" applyProtection="0"/>
    <xf numFmtId="0" fontId="18" fillId="61" borderId="0" applyNumberFormat="0" applyBorder="0" applyAlignment="0" applyProtection="0"/>
    <xf numFmtId="0" fontId="18" fillId="58" borderId="0" applyNumberFormat="0" applyBorder="0" applyAlignment="0" applyProtection="0"/>
    <xf numFmtId="0" fontId="18" fillId="57" borderId="0" applyNumberFormat="0" applyBorder="0" applyAlignment="0" applyProtection="0"/>
    <xf numFmtId="0" fontId="18" fillId="54" borderId="0" applyNumberFormat="0" applyBorder="0" applyAlignment="0" applyProtection="0"/>
    <xf numFmtId="0" fontId="18" fillId="53" borderId="0" applyNumberFormat="0" applyBorder="0" applyAlignment="0" applyProtection="0"/>
    <xf numFmtId="0" fontId="18" fillId="51" borderId="38" applyNumberFormat="0" applyFont="0" applyAlignment="0" applyProtection="0"/>
    <xf numFmtId="0" fontId="18" fillId="0" borderId="0"/>
    <xf numFmtId="0" fontId="18" fillId="53" borderId="0" applyNumberFormat="0" applyBorder="0" applyAlignment="0" applyProtection="0"/>
    <xf numFmtId="0" fontId="18" fillId="54" borderId="0" applyNumberFormat="0" applyBorder="0" applyAlignment="0" applyProtection="0"/>
    <xf numFmtId="0" fontId="18" fillId="70" borderId="0" applyNumberFormat="0" applyBorder="0" applyAlignment="0" applyProtection="0"/>
    <xf numFmtId="0" fontId="18" fillId="61" borderId="0" applyNumberFormat="0" applyBorder="0" applyAlignment="0" applyProtection="0"/>
    <xf numFmtId="0" fontId="18" fillId="51" borderId="38" applyNumberFormat="0" applyFont="0" applyAlignment="0" applyProtection="0"/>
    <xf numFmtId="0" fontId="18" fillId="0" borderId="0"/>
    <xf numFmtId="0" fontId="18" fillId="62" borderId="0" applyNumberFormat="0" applyBorder="0" applyAlignment="0" applyProtection="0"/>
    <xf numFmtId="0" fontId="18" fillId="65" borderId="0" applyNumberFormat="0" applyBorder="0" applyAlignment="0" applyProtection="0"/>
    <xf numFmtId="0" fontId="18" fillId="69" borderId="0" applyNumberFormat="0" applyBorder="0" applyAlignment="0" applyProtection="0"/>
    <xf numFmtId="0" fontId="18" fillId="73" borderId="0" applyNumberFormat="0" applyBorder="0" applyAlignment="0" applyProtection="0"/>
    <xf numFmtId="0" fontId="18" fillId="74" borderId="0" applyNumberFormat="0" applyBorder="0" applyAlignment="0" applyProtection="0"/>
    <xf numFmtId="0" fontId="18" fillId="57" borderId="0" applyNumberFormat="0" applyBorder="0" applyAlignment="0" applyProtection="0"/>
    <xf numFmtId="0" fontId="18" fillId="58" borderId="0" applyNumberFormat="0" applyBorder="0" applyAlignment="0" applyProtection="0"/>
    <xf numFmtId="0" fontId="18" fillId="66" borderId="0" applyNumberFormat="0" applyBorder="0" applyAlignment="0" applyProtection="0"/>
    <xf numFmtId="0" fontId="18" fillId="74" borderId="0" applyNumberFormat="0" applyBorder="0" applyAlignment="0" applyProtection="0"/>
    <xf numFmtId="0" fontId="18" fillId="73" borderId="0" applyNumberFormat="0" applyBorder="0" applyAlignment="0" applyProtection="0"/>
    <xf numFmtId="0" fontId="18" fillId="70" borderId="0" applyNumberFormat="0" applyBorder="0" applyAlignment="0" applyProtection="0"/>
    <xf numFmtId="0" fontId="18" fillId="69" borderId="0" applyNumberFormat="0" applyBorder="0" applyAlignment="0" applyProtection="0"/>
    <xf numFmtId="0" fontId="18" fillId="66" borderId="0" applyNumberFormat="0" applyBorder="0" applyAlignment="0" applyProtection="0"/>
    <xf numFmtId="0" fontId="18" fillId="65" borderId="0" applyNumberFormat="0" applyBorder="0" applyAlignment="0" applyProtection="0"/>
    <xf numFmtId="0" fontId="18" fillId="62" borderId="0" applyNumberFormat="0" applyBorder="0" applyAlignment="0" applyProtection="0"/>
    <xf numFmtId="0" fontId="18" fillId="61" borderId="0" applyNumberFormat="0" applyBorder="0" applyAlignment="0" applyProtection="0"/>
    <xf numFmtId="0" fontId="18" fillId="58" borderId="0" applyNumberFormat="0" applyBorder="0" applyAlignment="0" applyProtection="0"/>
    <xf numFmtId="0" fontId="18" fillId="57" borderId="0" applyNumberFormat="0" applyBorder="0" applyAlignment="0" applyProtection="0"/>
    <xf numFmtId="0" fontId="18" fillId="54" borderId="0" applyNumberFormat="0" applyBorder="0" applyAlignment="0" applyProtection="0"/>
    <xf numFmtId="0" fontId="18" fillId="53" borderId="0" applyNumberFormat="0" applyBorder="0" applyAlignment="0" applyProtection="0"/>
    <xf numFmtId="0" fontId="18" fillId="51" borderId="38" applyNumberFormat="0" applyFont="0" applyAlignment="0" applyProtection="0"/>
    <xf numFmtId="0" fontId="18" fillId="0" borderId="0"/>
    <xf numFmtId="0" fontId="18" fillId="74" borderId="0" applyNumberFormat="0" applyBorder="0" applyAlignment="0" applyProtection="0"/>
    <xf numFmtId="0" fontId="18" fillId="73" borderId="0" applyNumberFormat="0" applyBorder="0" applyAlignment="0" applyProtection="0"/>
    <xf numFmtId="0" fontId="18" fillId="70" borderId="0" applyNumberFormat="0" applyBorder="0" applyAlignment="0" applyProtection="0"/>
    <xf numFmtId="0" fontId="18" fillId="69" borderId="0" applyNumberFormat="0" applyBorder="0" applyAlignment="0" applyProtection="0"/>
    <xf numFmtId="0" fontId="18" fillId="66" borderId="0" applyNumberFormat="0" applyBorder="0" applyAlignment="0" applyProtection="0"/>
    <xf numFmtId="0" fontId="18" fillId="65" borderId="0" applyNumberFormat="0" applyBorder="0" applyAlignment="0" applyProtection="0"/>
    <xf numFmtId="0" fontId="18" fillId="62" borderId="0" applyNumberFormat="0" applyBorder="0" applyAlignment="0" applyProtection="0"/>
    <xf numFmtId="0" fontId="18" fillId="61" borderId="0" applyNumberFormat="0" applyBorder="0" applyAlignment="0" applyProtection="0"/>
    <xf numFmtId="0" fontId="18" fillId="58" borderId="0" applyNumberFormat="0" applyBorder="0" applyAlignment="0" applyProtection="0"/>
    <xf numFmtId="0" fontId="18" fillId="57" borderId="0" applyNumberFormat="0" applyBorder="0" applyAlignment="0" applyProtection="0"/>
    <xf numFmtId="0" fontId="18" fillId="54" borderId="0" applyNumberFormat="0" applyBorder="0" applyAlignment="0" applyProtection="0"/>
    <xf numFmtId="0" fontId="18" fillId="53" borderId="0" applyNumberFormat="0" applyBorder="0" applyAlignment="0" applyProtection="0"/>
    <xf numFmtId="0" fontId="18" fillId="51" borderId="38" applyNumberFormat="0" applyFont="0" applyAlignment="0" applyProtection="0"/>
    <xf numFmtId="0" fontId="18" fillId="0" borderId="0"/>
    <xf numFmtId="0" fontId="18" fillId="0" borderId="0"/>
    <xf numFmtId="0" fontId="18" fillId="51" borderId="38" applyNumberFormat="0" applyFont="0" applyAlignment="0" applyProtection="0"/>
    <xf numFmtId="0" fontId="18" fillId="53" borderId="0" applyNumberFormat="0" applyBorder="0" applyAlignment="0" applyProtection="0"/>
    <xf numFmtId="0" fontId="18" fillId="54" borderId="0" applyNumberFormat="0" applyBorder="0" applyAlignment="0" applyProtection="0"/>
    <xf numFmtId="0" fontId="18" fillId="57" borderId="0" applyNumberFormat="0" applyBorder="0" applyAlignment="0" applyProtection="0"/>
    <xf numFmtId="0" fontId="18" fillId="58" borderId="0" applyNumberFormat="0" applyBorder="0" applyAlignment="0" applyProtection="0"/>
    <xf numFmtId="0" fontId="18" fillId="61" borderId="0" applyNumberFormat="0" applyBorder="0" applyAlignment="0" applyProtection="0"/>
    <xf numFmtId="0" fontId="18" fillId="62" borderId="0" applyNumberFormat="0" applyBorder="0" applyAlignment="0" applyProtection="0"/>
    <xf numFmtId="0" fontId="18" fillId="65" borderId="0" applyNumberFormat="0" applyBorder="0" applyAlignment="0" applyProtection="0"/>
    <xf numFmtId="0" fontId="18" fillId="66" borderId="0" applyNumberFormat="0" applyBorder="0" applyAlignment="0" applyProtection="0"/>
    <xf numFmtId="0" fontId="18" fillId="69" borderId="0" applyNumberFormat="0" applyBorder="0" applyAlignment="0" applyProtection="0"/>
    <xf numFmtId="0" fontId="18" fillId="70" borderId="0" applyNumberFormat="0" applyBorder="0" applyAlignment="0" applyProtection="0"/>
    <xf numFmtId="0" fontId="18" fillId="73" borderId="0" applyNumberFormat="0" applyBorder="0" applyAlignment="0" applyProtection="0"/>
    <xf numFmtId="0" fontId="18" fillId="74" borderId="0" applyNumberFormat="0" applyBorder="0" applyAlignment="0" applyProtection="0"/>
    <xf numFmtId="164" fontId="78" fillId="0" borderId="0" applyFont="0" applyFill="0" applyBorder="0" applyAlignment="0" applyProtection="0"/>
    <xf numFmtId="0" fontId="71" fillId="101" borderId="15" applyNumberFormat="0" applyAlignment="0" applyProtection="0"/>
    <xf numFmtId="0" fontId="64" fillId="43" borderId="16" applyNumberFormat="0" applyAlignment="0" applyProtection="0"/>
    <xf numFmtId="0" fontId="78" fillId="0" borderId="0"/>
    <xf numFmtId="0" fontId="60" fillId="100" borderId="0" applyNumberFormat="0" applyBorder="0" applyAlignment="0" applyProtection="0"/>
    <xf numFmtId="0" fontId="60" fillId="102" borderId="0" applyNumberFormat="0" applyBorder="0" applyAlignment="0" applyProtection="0"/>
    <xf numFmtId="0" fontId="60" fillId="81" borderId="0" applyNumberFormat="0" applyBorder="0" applyAlignment="0" applyProtection="0"/>
    <xf numFmtId="0" fontId="60" fillId="104" borderId="0" applyNumberFormat="0" applyBorder="0" applyAlignment="0" applyProtection="0"/>
    <xf numFmtId="0" fontId="60" fillId="99" borderId="0" applyNumberFormat="0" applyBorder="0" applyAlignment="0" applyProtection="0"/>
    <xf numFmtId="0" fontId="60" fillId="101" borderId="0" applyNumberFormat="0" applyBorder="0" applyAlignment="0" applyProtection="0"/>
    <xf numFmtId="0" fontId="60" fillId="105" borderId="0" applyNumberFormat="0" applyBorder="0" applyAlignment="0" applyProtection="0"/>
    <xf numFmtId="0" fontId="60" fillId="92" borderId="0" applyNumberFormat="0" applyBorder="0" applyAlignment="0" applyProtection="0"/>
    <xf numFmtId="0" fontId="60" fillId="107" borderId="0" applyNumberFormat="0" applyBorder="0" applyAlignment="0" applyProtection="0"/>
    <xf numFmtId="0" fontId="60" fillId="104" borderId="0" applyNumberFormat="0" applyBorder="0" applyAlignment="0" applyProtection="0"/>
    <xf numFmtId="0" fontId="60" fillId="105" borderId="0" applyNumberFormat="0" applyBorder="0" applyAlignment="0" applyProtection="0"/>
    <xf numFmtId="0" fontId="60" fillId="88" borderId="0" applyNumberFormat="0" applyBorder="0" applyAlignment="0" applyProtection="0"/>
    <xf numFmtId="0" fontId="61" fillId="94" borderId="0" applyNumberFormat="0" applyBorder="0" applyAlignment="0" applyProtection="0"/>
    <xf numFmtId="0" fontId="61" fillId="92" borderId="0" applyNumberFormat="0" applyBorder="0" applyAlignment="0" applyProtection="0"/>
    <xf numFmtId="0" fontId="61" fillId="107" borderId="0" applyNumberFormat="0" applyBorder="0" applyAlignment="0" applyProtection="0"/>
    <xf numFmtId="0" fontId="61" fillId="95" borderId="0" applyNumberFormat="0" applyBorder="0" applyAlignment="0" applyProtection="0"/>
    <xf numFmtId="0" fontId="61" fillId="108" borderId="0" applyNumberFormat="0" applyBorder="0" applyAlignment="0" applyProtection="0"/>
    <xf numFmtId="0" fontId="61" fillId="110" borderId="0" applyNumberFormat="0" applyBorder="0" applyAlignment="0" applyProtection="0"/>
    <xf numFmtId="0" fontId="61" fillId="89" borderId="0" applyNumberFormat="0" applyBorder="0" applyAlignment="0" applyProtection="0"/>
    <xf numFmtId="0" fontId="61" fillId="111" borderId="0" applyNumberFormat="0" applyBorder="0" applyAlignment="0" applyProtection="0"/>
    <xf numFmtId="0" fontId="61" fillId="95" borderId="0" applyNumberFormat="0" applyBorder="0" applyAlignment="0" applyProtection="0"/>
    <xf numFmtId="0" fontId="61" fillId="108" borderId="0" applyNumberFormat="0" applyBorder="0" applyAlignment="0" applyProtection="0"/>
    <xf numFmtId="0" fontId="61" fillId="87" borderId="0" applyNumberFormat="0" applyBorder="0" applyAlignment="0" applyProtection="0"/>
    <xf numFmtId="0" fontId="62" fillId="102" borderId="0" applyNumberFormat="0" applyBorder="0" applyAlignment="0" applyProtection="0"/>
    <xf numFmtId="0" fontId="63" fillId="106" borderId="15" applyNumberFormat="0" applyAlignment="0" applyProtection="0"/>
    <xf numFmtId="165" fontId="78" fillId="0" borderId="0" applyFill="0" applyBorder="0" applyAlignment="0" applyProtection="0"/>
    <xf numFmtId="0" fontId="66" fillId="81" borderId="0" applyNumberFormat="0" applyBorder="0" applyAlignment="0" applyProtection="0"/>
    <xf numFmtId="0" fontId="49" fillId="101" borderId="15" applyNumberFormat="0" applyAlignment="0" applyProtection="0"/>
    <xf numFmtId="0" fontId="51" fillId="84" borderId="0" applyNumberFormat="0" applyBorder="0" applyAlignment="0" applyProtection="0"/>
    <xf numFmtId="0" fontId="78" fillId="79" borderId="21" applyNumberFormat="0" applyAlignment="0" applyProtection="0"/>
    <xf numFmtId="0" fontId="74" fillId="106" borderId="22" applyNumberFormat="0" applyAlignment="0" applyProtection="0"/>
    <xf numFmtId="0" fontId="78" fillId="79" borderId="21" applyNumberFormat="0" applyAlignment="0" applyProtection="0"/>
    <xf numFmtId="0" fontId="39" fillId="99" borderId="0" applyNumberFormat="0" applyBorder="0" applyAlignment="0" applyProtection="0"/>
    <xf numFmtId="0" fontId="60" fillId="100" borderId="0" applyNumberFormat="0" applyBorder="0" applyAlignment="0" applyProtection="0"/>
    <xf numFmtId="0" fontId="60" fillId="100" borderId="0" applyNumberFormat="0" applyBorder="0" applyAlignment="0" applyProtection="0"/>
    <xf numFmtId="0" fontId="39" fillId="101" borderId="0" applyNumberFormat="0" applyBorder="0" applyAlignment="0" applyProtection="0"/>
    <xf numFmtId="0" fontId="60" fillId="102" borderId="0" applyNumberFormat="0" applyBorder="0" applyAlignment="0" applyProtection="0"/>
    <xf numFmtId="0" fontId="60" fillId="102" borderId="0" applyNumberFormat="0" applyBorder="0" applyAlignment="0" applyProtection="0"/>
    <xf numFmtId="0" fontId="39" fillId="103" borderId="0" applyNumberFormat="0" applyBorder="0" applyAlignment="0" applyProtection="0"/>
    <xf numFmtId="0" fontId="60" fillId="81" borderId="0" applyNumberFormat="0" applyBorder="0" applyAlignment="0" applyProtection="0"/>
    <xf numFmtId="0" fontId="60" fillId="81" borderId="0" applyNumberFormat="0" applyBorder="0" applyAlignment="0" applyProtection="0"/>
    <xf numFmtId="0" fontId="39" fillId="79" borderId="0" applyNumberFormat="0" applyBorder="0" applyAlignment="0" applyProtection="0"/>
    <xf numFmtId="0" fontId="60" fillId="104" borderId="0" applyNumberFormat="0" applyBorder="0" applyAlignment="0" applyProtection="0"/>
    <xf numFmtId="0" fontId="60" fillId="104" borderId="0" applyNumberFormat="0" applyBorder="0" applyAlignment="0" applyProtection="0"/>
    <xf numFmtId="0" fontId="39" fillId="100" borderId="0" applyNumberFormat="0" applyBorder="0" applyAlignment="0" applyProtection="0"/>
    <xf numFmtId="0" fontId="60" fillId="99" borderId="0" applyNumberFormat="0" applyBorder="0" applyAlignment="0" applyProtection="0"/>
    <xf numFmtId="0" fontId="60" fillId="99" borderId="0" applyNumberFormat="0" applyBorder="0" applyAlignment="0" applyProtection="0"/>
    <xf numFmtId="0" fontId="39" fillId="81" borderId="0" applyNumberFormat="0" applyBorder="0" applyAlignment="0" applyProtection="0"/>
    <xf numFmtId="0" fontId="60" fillId="101" borderId="0" applyNumberFormat="0" applyBorder="0" applyAlignment="0" applyProtection="0"/>
    <xf numFmtId="0" fontId="60" fillId="101" borderId="0" applyNumberFormat="0" applyBorder="0" applyAlignment="0" applyProtection="0"/>
    <xf numFmtId="0" fontId="60" fillId="105" borderId="0" applyNumberFormat="0" applyBorder="0" applyAlignment="0" applyProtection="0"/>
    <xf numFmtId="0" fontId="60" fillId="105" borderId="0" applyNumberFormat="0" applyBorder="0" applyAlignment="0" applyProtection="0"/>
    <xf numFmtId="0" fontId="39" fillId="101" borderId="0" applyNumberFormat="0" applyBorder="0" applyAlignment="0" applyProtection="0"/>
    <xf numFmtId="0" fontId="60" fillId="92" borderId="0" applyNumberFormat="0" applyBorder="0" applyAlignment="0" applyProtection="0"/>
    <xf numFmtId="0" fontId="60" fillId="92" borderId="0" applyNumberFormat="0" applyBorder="0" applyAlignment="0" applyProtection="0"/>
    <xf numFmtId="0" fontId="39" fillId="106" borderId="0" applyNumberFormat="0" applyBorder="0" applyAlignment="0" applyProtection="0"/>
    <xf numFmtId="0" fontId="60" fillId="107" borderId="0" applyNumberFormat="0" applyBorder="0" applyAlignment="0" applyProtection="0"/>
    <xf numFmtId="0" fontId="60" fillId="107" borderId="0" applyNumberFormat="0" applyBorder="0" applyAlignment="0" applyProtection="0"/>
    <xf numFmtId="0" fontId="39" fillId="84" borderId="0" applyNumberFormat="0" applyBorder="0" applyAlignment="0" applyProtection="0"/>
    <xf numFmtId="0" fontId="60" fillId="104" borderId="0" applyNumberFormat="0" applyBorder="0" applyAlignment="0" applyProtection="0"/>
    <xf numFmtId="0" fontId="60" fillId="104" borderId="0" applyNumberFormat="0" applyBorder="0" applyAlignment="0" applyProtection="0"/>
    <xf numFmtId="0" fontId="39" fillId="105" borderId="0" applyNumberFormat="0" applyBorder="0" applyAlignment="0" applyProtection="0"/>
    <xf numFmtId="0" fontId="60" fillId="105" borderId="0" applyNumberFormat="0" applyBorder="0" applyAlignment="0" applyProtection="0"/>
    <xf numFmtId="0" fontId="60" fillId="105" borderId="0" applyNumberFormat="0" applyBorder="0" applyAlignment="0" applyProtection="0"/>
    <xf numFmtId="0" fontId="39" fillId="84" borderId="0" applyNumberFormat="0" applyBorder="0" applyAlignment="0" applyProtection="0"/>
    <xf numFmtId="0" fontId="60" fillId="88" borderId="0" applyNumberFormat="0" applyBorder="0" applyAlignment="0" applyProtection="0"/>
    <xf numFmtId="0" fontId="60" fillId="88" borderId="0" applyNumberFormat="0" applyBorder="0" applyAlignment="0" applyProtection="0"/>
    <xf numFmtId="0" fontId="40" fillId="105" borderId="0" applyNumberFormat="0" applyBorder="0" applyAlignment="0" applyProtection="0"/>
    <xf numFmtId="0" fontId="61" fillId="94" borderId="0" applyNumberFormat="0" applyBorder="0" applyAlignment="0" applyProtection="0"/>
    <xf numFmtId="0" fontId="61" fillId="94" borderId="0" applyNumberFormat="0" applyBorder="0" applyAlignment="0" applyProtection="0"/>
    <xf numFmtId="0" fontId="40" fillId="101" borderId="0" applyNumberFormat="0" applyBorder="0" applyAlignment="0" applyProtection="0"/>
    <xf numFmtId="0" fontId="61" fillId="92" borderId="0" applyNumberFormat="0" applyBorder="0" applyAlignment="0" applyProtection="0"/>
    <xf numFmtId="0" fontId="61" fillId="92" borderId="0" applyNumberFormat="0" applyBorder="0" applyAlignment="0" applyProtection="0"/>
    <xf numFmtId="0" fontId="40" fillId="106" borderId="0" applyNumberFormat="0" applyBorder="0" applyAlignment="0" applyProtection="0"/>
    <xf numFmtId="0" fontId="61" fillId="107" borderId="0" applyNumberFormat="0" applyBorder="0" applyAlignment="0" applyProtection="0"/>
    <xf numFmtId="0" fontId="61" fillId="107" borderId="0" applyNumberFormat="0" applyBorder="0" applyAlignment="0" applyProtection="0"/>
    <xf numFmtId="0" fontId="40" fillId="84" borderId="0" applyNumberFormat="0" applyBorder="0" applyAlignment="0" applyProtection="0"/>
    <xf numFmtId="0" fontId="61" fillId="95" borderId="0" applyNumberFormat="0" applyBorder="0" applyAlignment="0" applyProtection="0"/>
    <xf numFmtId="0" fontId="61" fillId="95" borderId="0" applyNumberFormat="0" applyBorder="0" applyAlignment="0" applyProtection="0"/>
    <xf numFmtId="0" fontId="40" fillId="108" borderId="0" applyNumberFormat="0" applyBorder="0" applyAlignment="0" applyProtection="0"/>
    <xf numFmtId="0" fontId="61" fillId="108" borderId="0" applyNumberFormat="0" applyBorder="0" applyAlignment="0" applyProtection="0"/>
    <xf numFmtId="0" fontId="61" fillId="108" borderId="0" applyNumberFormat="0" applyBorder="0" applyAlignment="0" applyProtection="0"/>
    <xf numFmtId="0" fontId="40" fillId="109" borderId="0" applyNumberFormat="0" applyBorder="0" applyAlignment="0" applyProtection="0"/>
    <xf numFmtId="0" fontId="61" fillId="110" borderId="0" applyNumberFormat="0" applyBorder="0" applyAlignment="0" applyProtection="0"/>
    <xf numFmtId="0" fontId="61" fillId="110" borderId="0" applyNumberFormat="0" applyBorder="0" applyAlignment="0" applyProtection="0"/>
    <xf numFmtId="0" fontId="40" fillId="108" borderId="0" applyNumberFormat="0" applyBorder="0" applyAlignment="0" applyProtection="0"/>
    <xf numFmtId="0" fontId="61" fillId="89" borderId="0" applyNumberFormat="0" applyBorder="0" applyAlignment="0" applyProtection="0"/>
    <xf numFmtId="0" fontId="61" fillId="89" borderId="0" applyNumberFormat="0" applyBorder="0" applyAlignment="0" applyProtection="0"/>
    <xf numFmtId="0" fontId="40" fillId="87" borderId="0" applyNumberFormat="0" applyBorder="0" applyAlignment="0" applyProtection="0"/>
    <xf numFmtId="0" fontId="61" fillId="111" borderId="0" applyNumberFormat="0" applyBorder="0" applyAlignment="0" applyProtection="0"/>
    <xf numFmtId="0" fontId="61" fillId="111" borderId="0" applyNumberFormat="0" applyBorder="0" applyAlignment="0" applyProtection="0"/>
    <xf numFmtId="0" fontId="40" fillId="43" borderId="0" applyNumberFormat="0" applyBorder="0" applyAlignment="0" applyProtection="0"/>
    <xf numFmtId="0" fontId="61" fillId="109" borderId="0" applyNumberFormat="0" applyBorder="0" applyAlignment="0" applyProtection="0"/>
    <xf numFmtId="0" fontId="61" fillId="109" borderId="0" applyNumberFormat="0" applyBorder="0" applyAlignment="0" applyProtection="0"/>
    <xf numFmtId="0" fontId="40" fillId="88" borderId="0" applyNumberFormat="0" applyBorder="0" applyAlignment="0" applyProtection="0"/>
    <xf numFmtId="0" fontId="61" fillId="95" borderId="0" applyNumberFormat="0" applyBorder="0" applyAlignment="0" applyProtection="0"/>
    <xf numFmtId="0" fontId="61" fillId="95" borderId="0" applyNumberFormat="0" applyBorder="0" applyAlignment="0" applyProtection="0"/>
    <xf numFmtId="0" fontId="40" fillId="89" borderId="0" applyNumberFormat="0" applyBorder="0" applyAlignment="0" applyProtection="0"/>
    <xf numFmtId="0" fontId="61" fillId="108" borderId="0" applyNumberFormat="0" applyBorder="0" applyAlignment="0" applyProtection="0"/>
    <xf numFmtId="0" fontId="61" fillId="108" borderId="0" applyNumberFormat="0" applyBorder="0" applyAlignment="0" applyProtection="0"/>
    <xf numFmtId="0" fontId="40" fillId="109" borderId="0" applyNumberFormat="0" applyBorder="0" applyAlignment="0" applyProtection="0"/>
    <xf numFmtId="0" fontId="61" fillId="87" borderId="0" applyNumberFormat="0" applyBorder="0" applyAlignment="0" applyProtection="0"/>
    <xf numFmtId="0" fontId="61" fillId="87" borderId="0" applyNumberFormat="0" applyBorder="0" applyAlignment="0" applyProtection="0"/>
    <xf numFmtId="0" fontId="41" fillId="102" borderId="0" applyNumberFormat="0" applyBorder="0" applyAlignment="0" applyProtection="0"/>
    <xf numFmtId="0" fontId="62" fillId="102" borderId="0" applyNumberFormat="0" applyBorder="0" applyAlignment="0" applyProtection="0"/>
    <xf numFmtId="0" fontId="62" fillId="102" borderId="0" applyNumberFormat="0" applyBorder="0" applyAlignment="0" applyProtection="0"/>
    <xf numFmtId="0" fontId="42" fillId="106" borderId="15" applyNumberFormat="0" applyAlignment="0" applyProtection="0"/>
    <xf numFmtId="0" fontId="63" fillId="106" borderId="15" applyNumberFormat="0" applyAlignment="0" applyProtection="0"/>
    <xf numFmtId="0" fontId="63" fillId="106" borderId="15" applyNumberFormat="0" applyAlignment="0" applyProtection="0"/>
    <xf numFmtId="0" fontId="43" fillId="43" borderId="16" applyNumberFormat="0" applyAlignment="0" applyProtection="0"/>
    <xf numFmtId="0" fontId="64" fillId="43" borderId="16" applyNumberFormat="0" applyAlignment="0" applyProtection="0"/>
    <xf numFmtId="0" fontId="64" fillId="43" borderId="16" applyNumberFormat="0" applyAlignment="0" applyProtection="0"/>
    <xf numFmtId="0" fontId="45" fillId="81" borderId="0" applyNumberFormat="0" applyBorder="0" applyAlignment="0" applyProtection="0"/>
    <xf numFmtId="0" fontId="66" fillId="81" borderId="0" applyNumberFormat="0" applyBorder="0" applyAlignment="0" applyProtection="0"/>
    <xf numFmtId="0" fontId="66" fillId="81" borderId="0" applyNumberFormat="0" applyBorder="0" applyAlignment="0" applyProtection="0"/>
    <xf numFmtId="0" fontId="71" fillId="101" borderId="15" applyNumberFormat="0" applyAlignment="0" applyProtection="0"/>
    <xf numFmtId="0" fontId="71" fillId="101" borderId="15" applyNumberFormat="0" applyAlignment="0" applyProtection="0"/>
    <xf numFmtId="0" fontId="73" fillId="84" borderId="0" applyNumberFormat="0" applyBorder="0" applyAlignment="0" applyProtection="0"/>
    <xf numFmtId="0" fontId="73" fillId="84" borderId="0" applyNumberFormat="0" applyBorder="0" applyAlignment="0" applyProtection="0"/>
    <xf numFmtId="0" fontId="73" fillId="84" borderId="0" applyNumberFormat="0" applyBorder="0" applyAlignment="0" applyProtection="0"/>
    <xf numFmtId="0" fontId="60" fillId="0" borderId="0"/>
    <xf numFmtId="0" fontId="78" fillId="79" borderId="21" applyNumberFormat="0" applyAlignment="0" applyProtection="0"/>
    <xf numFmtId="0" fontId="78" fillId="79" borderId="21" applyNumberFormat="0" applyAlignment="0" applyProtection="0"/>
    <xf numFmtId="0" fontId="52" fillId="106" borderId="22" applyNumberFormat="0" applyAlignment="0" applyProtection="0"/>
    <xf numFmtId="0" fontId="74" fillId="106" borderId="22" applyNumberFormat="0" applyAlignment="0" applyProtection="0"/>
    <xf numFmtId="0" fontId="74" fillId="106" borderId="22" applyNumberFormat="0" applyAlignment="0" applyProtection="0"/>
    <xf numFmtId="0" fontId="39" fillId="105" borderId="0" applyNumberFormat="0" applyBorder="0" applyAlignment="0" applyProtection="0"/>
    <xf numFmtId="0" fontId="61" fillId="109" borderId="0" applyNumberFormat="0" applyBorder="0" applyAlignment="0" applyProtection="0"/>
    <xf numFmtId="164" fontId="37" fillId="0" borderId="0" applyFont="0" applyFill="0" applyBorder="0" applyAlignment="0" applyProtection="0"/>
    <xf numFmtId="164" fontId="78" fillId="0" borderId="0" applyFont="0" applyFill="0" applyBorder="0" applyAlignment="0" applyProtection="0"/>
    <xf numFmtId="0" fontId="17" fillId="0" borderId="0"/>
    <xf numFmtId="0" fontId="17" fillId="53" borderId="0" applyNumberFormat="0" applyBorder="0" applyAlignment="0" applyProtection="0"/>
    <xf numFmtId="0" fontId="17" fillId="54" borderId="0" applyNumberFormat="0" applyBorder="0" applyAlignment="0" applyProtection="0"/>
    <xf numFmtId="0" fontId="17" fillId="57" borderId="0" applyNumberFormat="0" applyBorder="0" applyAlignment="0" applyProtection="0"/>
    <xf numFmtId="0" fontId="17" fillId="58" borderId="0" applyNumberFormat="0" applyBorder="0" applyAlignment="0" applyProtection="0"/>
    <xf numFmtId="0" fontId="17" fillId="61" borderId="0" applyNumberFormat="0" applyBorder="0" applyAlignment="0" applyProtection="0"/>
    <xf numFmtId="0" fontId="17" fillId="62" borderId="0" applyNumberFormat="0" applyBorder="0" applyAlignment="0" applyProtection="0"/>
    <xf numFmtId="0" fontId="17" fillId="65" borderId="0" applyNumberFormat="0" applyBorder="0" applyAlignment="0" applyProtection="0"/>
    <xf numFmtId="0" fontId="17" fillId="66" borderId="0" applyNumberFormat="0" applyBorder="0" applyAlignment="0" applyProtection="0"/>
    <xf numFmtId="0" fontId="17" fillId="69" borderId="0" applyNumberFormat="0" applyBorder="0" applyAlignment="0" applyProtection="0"/>
    <xf numFmtId="0" fontId="17" fillId="70" borderId="0" applyNumberFormat="0" applyBorder="0" applyAlignment="0" applyProtection="0"/>
    <xf numFmtId="0" fontId="17" fillId="73" borderId="0" applyNumberFormat="0" applyBorder="0" applyAlignment="0" applyProtection="0"/>
    <xf numFmtId="0" fontId="17" fillId="74" borderId="0" applyNumberFormat="0" applyBorder="0" applyAlignment="0" applyProtection="0"/>
    <xf numFmtId="0" fontId="17" fillId="51" borderId="38" applyNumberFormat="0" applyFont="0" applyAlignment="0" applyProtection="0"/>
    <xf numFmtId="164" fontId="78" fillId="0" borderId="0" applyFont="0" applyFill="0" applyBorder="0" applyAlignment="0" applyProtection="0"/>
    <xf numFmtId="0" fontId="17" fillId="0" borderId="0"/>
    <xf numFmtId="0" fontId="17" fillId="51" borderId="38" applyNumberFormat="0" applyFont="0" applyAlignment="0" applyProtection="0"/>
    <xf numFmtId="0" fontId="17" fillId="53" borderId="0" applyNumberFormat="0" applyBorder="0" applyAlignment="0" applyProtection="0"/>
    <xf numFmtId="0" fontId="17" fillId="54" borderId="0" applyNumberFormat="0" applyBorder="0" applyAlignment="0" applyProtection="0"/>
    <xf numFmtId="0" fontId="17" fillId="57" borderId="0" applyNumberFormat="0" applyBorder="0" applyAlignment="0" applyProtection="0"/>
    <xf numFmtId="0" fontId="17" fillId="58" borderId="0" applyNumberFormat="0" applyBorder="0" applyAlignment="0" applyProtection="0"/>
    <xf numFmtId="0" fontId="17" fillId="61" borderId="0" applyNumberFormat="0" applyBorder="0" applyAlignment="0" applyProtection="0"/>
    <xf numFmtId="0" fontId="17" fillId="62" borderId="0" applyNumberFormat="0" applyBorder="0" applyAlignment="0" applyProtection="0"/>
    <xf numFmtId="0" fontId="17" fillId="65" borderId="0" applyNumberFormat="0" applyBorder="0" applyAlignment="0" applyProtection="0"/>
    <xf numFmtId="0" fontId="17" fillId="66" borderId="0" applyNumberFormat="0" applyBorder="0" applyAlignment="0" applyProtection="0"/>
    <xf numFmtId="0" fontId="17" fillId="69" borderId="0" applyNumberFormat="0" applyBorder="0" applyAlignment="0" applyProtection="0"/>
    <xf numFmtId="0" fontId="17" fillId="70" borderId="0" applyNumberFormat="0" applyBorder="0" applyAlignment="0" applyProtection="0"/>
    <xf numFmtId="0" fontId="17" fillId="73" borderId="0" applyNumberFormat="0" applyBorder="0" applyAlignment="0" applyProtection="0"/>
    <xf numFmtId="0" fontId="17" fillId="74" borderId="0" applyNumberFormat="0" applyBorder="0" applyAlignment="0" applyProtection="0"/>
    <xf numFmtId="0" fontId="17" fillId="74" borderId="0" applyNumberFormat="0" applyBorder="0" applyAlignment="0" applyProtection="0"/>
    <xf numFmtId="0" fontId="17" fillId="73" borderId="0" applyNumberFormat="0" applyBorder="0" applyAlignment="0" applyProtection="0"/>
    <xf numFmtId="0" fontId="17" fillId="70" borderId="0" applyNumberFormat="0" applyBorder="0" applyAlignment="0" applyProtection="0"/>
    <xf numFmtId="0" fontId="17" fillId="69" borderId="0" applyNumberFormat="0" applyBorder="0" applyAlignment="0" applyProtection="0"/>
    <xf numFmtId="0" fontId="17" fillId="66" borderId="0" applyNumberFormat="0" applyBorder="0" applyAlignment="0" applyProtection="0"/>
    <xf numFmtId="0" fontId="17" fillId="65" borderId="0" applyNumberFormat="0" applyBorder="0" applyAlignment="0" applyProtection="0"/>
    <xf numFmtId="0" fontId="17" fillId="62" borderId="0" applyNumberFormat="0" applyBorder="0" applyAlignment="0" applyProtection="0"/>
    <xf numFmtId="0" fontId="17" fillId="61" borderId="0" applyNumberFormat="0" applyBorder="0" applyAlignment="0" applyProtection="0"/>
    <xf numFmtId="0" fontId="17" fillId="57" borderId="0" applyNumberFormat="0" applyBorder="0" applyAlignment="0" applyProtection="0"/>
    <xf numFmtId="0" fontId="17" fillId="54" borderId="0" applyNumberFormat="0" applyBorder="0" applyAlignment="0" applyProtection="0"/>
    <xf numFmtId="0" fontId="17" fillId="53" borderId="0" applyNumberFormat="0" applyBorder="0" applyAlignment="0" applyProtection="0"/>
    <xf numFmtId="0" fontId="17" fillId="51" borderId="38" applyNumberFormat="0" applyFont="0" applyAlignment="0" applyProtection="0"/>
    <xf numFmtId="0" fontId="17" fillId="0" borderId="0"/>
    <xf numFmtId="0" fontId="17" fillId="58" borderId="0" applyNumberFormat="0" applyBorder="0" applyAlignment="0" applyProtection="0"/>
    <xf numFmtId="0" fontId="17" fillId="0" borderId="0"/>
    <xf numFmtId="0" fontId="17" fillId="51" borderId="38" applyNumberFormat="0" applyFont="0" applyAlignment="0" applyProtection="0"/>
    <xf numFmtId="0" fontId="17" fillId="53" borderId="0" applyNumberFormat="0" applyBorder="0" applyAlignment="0" applyProtection="0"/>
    <xf numFmtId="0" fontId="17" fillId="54" borderId="0" applyNumberFormat="0" applyBorder="0" applyAlignment="0" applyProtection="0"/>
    <xf numFmtId="0" fontId="17" fillId="57" borderId="0" applyNumberFormat="0" applyBorder="0" applyAlignment="0" applyProtection="0"/>
    <xf numFmtId="0" fontId="17" fillId="58" borderId="0" applyNumberFormat="0" applyBorder="0" applyAlignment="0" applyProtection="0"/>
    <xf numFmtId="0" fontId="17" fillId="61" borderId="0" applyNumberFormat="0" applyBorder="0" applyAlignment="0" applyProtection="0"/>
    <xf numFmtId="0" fontId="17" fillId="62" borderId="0" applyNumberFormat="0" applyBorder="0" applyAlignment="0" applyProtection="0"/>
    <xf numFmtId="0" fontId="17" fillId="65" borderId="0" applyNumberFormat="0" applyBorder="0" applyAlignment="0" applyProtection="0"/>
    <xf numFmtId="0" fontId="17" fillId="66" borderId="0" applyNumberFormat="0" applyBorder="0" applyAlignment="0" applyProtection="0"/>
    <xf numFmtId="0" fontId="17" fillId="69" borderId="0" applyNumberFormat="0" applyBorder="0" applyAlignment="0" applyProtection="0"/>
    <xf numFmtId="0" fontId="17" fillId="70" borderId="0" applyNumberFormat="0" applyBorder="0" applyAlignment="0" applyProtection="0"/>
    <xf numFmtId="0" fontId="17" fillId="73" borderId="0" applyNumberFormat="0" applyBorder="0" applyAlignment="0" applyProtection="0"/>
    <xf numFmtId="0" fontId="17" fillId="74" borderId="0" applyNumberFormat="0" applyBorder="0" applyAlignment="0" applyProtection="0"/>
    <xf numFmtId="0" fontId="17" fillId="74" borderId="0" applyNumberFormat="0" applyBorder="0" applyAlignment="0" applyProtection="0"/>
    <xf numFmtId="0" fontId="17" fillId="73" borderId="0" applyNumberFormat="0" applyBorder="0" applyAlignment="0" applyProtection="0"/>
    <xf numFmtId="0" fontId="17" fillId="70" borderId="0" applyNumberFormat="0" applyBorder="0" applyAlignment="0" applyProtection="0"/>
    <xf numFmtId="0" fontId="17" fillId="69" borderId="0" applyNumberFormat="0" applyBorder="0" applyAlignment="0" applyProtection="0"/>
    <xf numFmtId="0" fontId="17" fillId="66" borderId="0" applyNumberFormat="0" applyBorder="0" applyAlignment="0" applyProtection="0"/>
    <xf numFmtId="0" fontId="17" fillId="65" borderId="0" applyNumberFormat="0" applyBorder="0" applyAlignment="0" applyProtection="0"/>
    <xf numFmtId="0" fontId="17" fillId="62" borderId="0" applyNumberFormat="0" applyBorder="0" applyAlignment="0" applyProtection="0"/>
    <xf numFmtId="0" fontId="17" fillId="61" borderId="0" applyNumberFormat="0" applyBorder="0" applyAlignment="0" applyProtection="0"/>
    <xf numFmtId="0" fontId="17" fillId="58" borderId="0" applyNumberFormat="0" applyBorder="0" applyAlignment="0" applyProtection="0"/>
    <xf numFmtId="0" fontId="17" fillId="57" borderId="0" applyNumberFormat="0" applyBorder="0" applyAlignment="0" applyProtection="0"/>
    <xf numFmtId="0" fontId="17" fillId="54" borderId="0" applyNumberFormat="0" applyBorder="0" applyAlignment="0" applyProtection="0"/>
    <xf numFmtId="0" fontId="17" fillId="53" borderId="0" applyNumberFormat="0" applyBorder="0" applyAlignment="0" applyProtection="0"/>
    <xf numFmtId="0" fontId="17" fillId="51" borderId="38" applyNumberFormat="0" applyFont="0" applyAlignment="0" applyProtection="0"/>
    <xf numFmtId="0" fontId="17" fillId="0" borderId="0"/>
    <xf numFmtId="0" fontId="17" fillId="74" borderId="0" applyNumberFormat="0" applyBorder="0" applyAlignment="0" applyProtection="0"/>
    <xf numFmtId="0" fontId="17" fillId="73" borderId="0" applyNumberFormat="0" applyBorder="0" applyAlignment="0" applyProtection="0"/>
    <xf numFmtId="0" fontId="17" fillId="70" borderId="0" applyNumberFormat="0" applyBorder="0" applyAlignment="0" applyProtection="0"/>
    <xf numFmtId="0" fontId="17" fillId="69" borderId="0" applyNumberFormat="0" applyBorder="0" applyAlignment="0" applyProtection="0"/>
    <xf numFmtId="0" fontId="17" fillId="66" borderId="0" applyNumberFormat="0" applyBorder="0" applyAlignment="0" applyProtection="0"/>
    <xf numFmtId="0" fontId="17" fillId="65" borderId="0" applyNumberFormat="0" applyBorder="0" applyAlignment="0" applyProtection="0"/>
    <xf numFmtId="0" fontId="17" fillId="62" borderId="0" applyNumberFormat="0" applyBorder="0" applyAlignment="0" applyProtection="0"/>
    <xf numFmtId="0" fontId="17" fillId="61" borderId="0" applyNumberFormat="0" applyBorder="0" applyAlignment="0" applyProtection="0"/>
    <xf numFmtId="0" fontId="17" fillId="58" borderId="0" applyNumberFormat="0" applyBorder="0" applyAlignment="0" applyProtection="0"/>
    <xf numFmtId="0" fontId="17" fillId="57" borderId="0" applyNumberFormat="0" applyBorder="0" applyAlignment="0" applyProtection="0"/>
    <xf numFmtId="0" fontId="17" fillId="54" borderId="0" applyNumberFormat="0" applyBorder="0" applyAlignment="0" applyProtection="0"/>
    <xf numFmtId="0" fontId="17" fillId="53" borderId="0" applyNumberFormat="0" applyBorder="0" applyAlignment="0" applyProtection="0"/>
    <xf numFmtId="0" fontId="17" fillId="51" borderId="38" applyNumberFormat="0" applyFont="0" applyAlignment="0" applyProtection="0"/>
    <xf numFmtId="0" fontId="17" fillId="0" borderId="0"/>
    <xf numFmtId="0" fontId="17" fillId="0" borderId="0"/>
    <xf numFmtId="0" fontId="17" fillId="51" borderId="38" applyNumberFormat="0" applyFont="0" applyAlignment="0" applyProtection="0"/>
    <xf numFmtId="0" fontId="17" fillId="53" borderId="0" applyNumberFormat="0" applyBorder="0" applyAlignment="0" applyProtection="0"/>
    <xf numFmtId="0" fontId="17" fillId="54" borderId="0" applyNumberFormat="0" applyBorder="0" applyAlignment="0" applyProtection="0"/>
    <xf numFmtId="0" fontId="17" fillId="57" borderId="0" applyNumberFormat="0" applyBorder="0" applyAlignment="0" applyProtection="0"/>
    <xf numFmtId="0" fontId="17" fillId="58" borderId="0" applyNumberFormat="0" applyBorder="0" applyAlignment="0" applyProtection="0"/>
    <xf numFmtId="0" fontId="17" fillId="61" borderId="0" applyNumberFormat="0" applyBorder="0" applyAlignment="0" applyProtection="0"/>
    <xf numFmtId="0" fontId="17" fillId="62" borderId="0" applyNumberFormat="0" applyBorder="0" applyAlignment="0" applyProtection="0"/>
    <xf numFmtId="0" fontId="17" fillId="65" borderId="0" applyNumberFormat="0" applyBorder="0" applyAlignment="0" applyProtection="0"/>
    <xf numFmtId="0" fontId="17" fillId="66" borderId="0" applyNumberFormat="0" applyBorder="0" applyAlignment="0" applyProtection="0"/>
    <xf numFmtId="0" fontId="17" fillId="69" borderId="0" applyNumberFormat="0" applyBorder="0" applyAlignment="0" applyProtection="0"/>
    <xf numFmtId="0" fontId="17" fillId="70" borderId="0" applyNumberFormat="0" applyBorder="0" applyAlignment="0" applyProtection="0"/>
    <xf numFmtId="0" fontId="17" fillId="73" borderId="0" applyNumberFormat="0" applyBorder="0" applyAlignment="0" applyProtection="0"/>
    <xf numFmtId="0" fontId="17" fillId="74" borderId="0" applyNumberFormat="0" applyBorder="0" applyAlignment="0" applyProtection="0"/>
    <xf numFmtId="0" fontId="17" fillId="0" borderId="0"/>
    <xf numFmtId="0" fontId="17" fillId="51" borderId="38" applyNumberFormat="0" applyFont="0" applyAlignment="0" applyProtection="0"/>
    <xf numFmtId="0" fontId="17" fillId="53" borderId="0" applyNumberFormat="0" applyBorder="0" applyAlignment="0" applyProtection="0"/>
    <xf numFmtId="0" fontId="17" fillId="54" borderId="0" applyNumberFormat="0" applyBorder="0" applyAlignment="0" applyProtection="0"/>
    <xf numFmtId="0" fontId="17" fillId="57" borderId="0" applyNumberFormat="0" applyBorder="0" applyAlignment="0" applyProtection="0"/>
    <xf numFmtId="0" fontId="17" fillId="58" borderId="0" applyNumberFormat="0" applyBorder="0" applyAlignment="0" applyProtection="0"/>
    <xf numFmtId="0" fontId="17" fillId="61" borderId="0" applyNumberFormat="0" applyBorder="0" applyAlignment="0" applyProtection="0"/>
    <xf numFmtId="0" fontId="17" fillId="62" borderId="0" applyNumberFormat="0" applyBorder="0" applyAlignment="0" applyProtection="0"/>
    <xf numFmtId="0" fontId="17" fillId="65" borderId="0" applyNumberFormat="0" applyBorder="0" applyAlignment="0" applyProtection="0"/>
    <xf numFmtId="0" fontId="17" fillId="66" borderId="0" applyNumberFormat="0" applyBorder="0" applyAlignment="0" applyProtection="0"/>
    <xf numFmtId="0" fontId="17" fillId="69" borderId="0" applyNumberFormat="0" applyBorder="0" applyAlignment="0" applyProtection="0"/>
    <xf numFmtId="0" fontId="17" fillId="70" borderId="0" applyNumberFormat="0" applyBorder="0" applyAlignment="0" applyProtection="0"/>
    <xf numFmtId="0" fontId="17" fillId="73" borderId="0" applyNumberFormat="0" applyBorder="0" applyAlignment="0" applyProtection="0"/>
    <xf numFmtId="0" fontId="17" fillId="74" borderId="0" applyNumberFormat="0" applyBorder="0" applyAlignment="0" applyProtection="0"/>
    <xf numFmtId="0" fontId="17" fillId="74" borderId="0" applyNumberFormat="0" applyBorder="0" applyAlignment="0" applyProtection="0"/>
    <xf numFmtId="0" fontId="17" fillId="73" borderId="0" applyNumberFormat="0" applyBorder="0" applyAlignment="0" applyProtection="0"/>
    <xf numFmtId="0" fontId="17" fillId="70" borderId="0" applyNumberFormat="0" applyBorder="0" applyAlignment="0" applyProtection="0"/>
    <xf numFmtId="0" fontId="17" fillId="69" borderId="0" applyNumberFormat="0" applyBorder="0" applyAlignment="0" applyProtection="0"/>
    <xf numFmtId="0" fontId="17" fillId="66" borderId="0" applyNumberFormat="0" applyBorder="0" applyAlignment="0" applyProtection="0"/>
    <xf numFmtId="0" fontId="17" fillId="65" borderId="0" applyNumberFormat="0" applyBorder="0" applyAlignment="0" applyProtection="0"/>
    <xf numFmtId="0" fontId="17" fillId="62" borderId="0" applyNumberFormat="0" applyBorder="0" applyAlignment="0" applyProtection="0"/>
    <xf numFmtId="0" fontId="17" fillId="61" borderId="0" applyNumberFormat="0" applyBorder="0" applyAlignment="0" applyProtection="0"/>
    <xf numFmtId="0" fontId="17" fillId="58" borderId="0" applyNumberFormat="0" applyBorder="0" applyAlignment="0" applyProtection="0"/>
    <xf numFmtId="0" fontId="17" fillId="57" borderId="0" applyNumberFormat="0" applyBorder="0" applyAlignment="0" applyProtection="0"/>
    <xf numFmtId="0" fontId="17" fillId="54" borderId="0" applyNumberFormat="0" applyBorder="0" applyAlignment="0" applyProtection="0"/>
    <xf numFmtId="0" fontId="17" fillId="53" borderId="0" applyNumberFormat="0" applyBorder="0" applyAlignment="0" applyProtection="0"/>
    <xf numFmtId="0" fontId="17" fillId="51" borderId="38" applyNumberFormat="0" applyFont="0" applyAlignment="0" applyProtection="0"/>
    <xf numFmtId="0" fontId="17" fillId="0" borderId="0"/>
    <xf numFmtId="0" fontId="17" fillId="53" borderId="0" applyNumberFormat="0" applyBorder="0" applyAlignment="0" applyProtection="0"/>
    <xf numFmtId="0" fontId="17" fillId="54" borderId="0" applyNumberFormat="0" applyBorder="0" applyAlignment="0" applyProtection="0"/>
    <xf numFmtId="0" fontId="17" fillId="70" borderId="0" applyNumberFormat="0" applyBorder="0" applyAlignment="0" applyProtection="0"/>
    <xf numFmtId="0" fontId="17" fillId="61" borderId="0" applyNumberFormat="0" applyBorder="0" applyAlignment="0" applyProtection="0"/>
    <xf numFmtId="0" fontId="17" fillId="51" borderId="38" applyNumberFormat="0" applyFont="0" applyAlignment="0" applyProtection="0"/>
    <xf numFmtId="0" fontId="17" fillId="0" borderId="0"/>
    <xf numFmtId="0" fontId="17" fillId="62" borderId="0" applyNumberFormat="0" applyBorder="0" applyAlignment="0" applyProtection="0"/>
    <xf numFmtId="0" fontId="17" fillId="65" borderId="0" applyNumberFormat="0" applyBorder="0" applyAlignment="0" applyProtection="0"/>
    <xf numFmtId="0" fontId="17" fillId="69" borderId="0" applyNumberFormat="0" applyBorder="0" applyAlignment="0" applyProtection="0"/>
    <xf numFmtId="0" fontId="17" fillId="73" borderId="0" applyNumberFormat="0" applyBorder="0" applyAlignment="0" applyProtection="0"/>
    <xf numFmtId="0" fontId="17" fillId="74" borderId="0" applyNumberFormat="0" applyBorder="0" applyAlignment="0" applyProtection="0"/>
    <xf numFmtId="0" fontId="17" fillId="57" borderId="0" applyNumberFormat="0" applyBorder="0" applyAlignment="0" applyProtection="0"/>
    <xf numFmtId="0" fontId="17" fillId="58" borderId="0" applyNumberFormat="0" applyBorder="0" applyAlignment="0" applyProtection="0"/>
    <xf numFmtId="0" fontId="17" fillId="66" borderId="0" applyNumberFormat="0" applyBorder="0" applyAlignment="0" applyProtection="0"/>
    <xf numFmtId="0" fontId="17" fillId="74" borderId="0" applyNumberFormat="0" applyBorder="0" applyAlignment="0" applyProtection="0"/>
    <xf numFmtId="0" fontId="17" fillId="73" borderId="0" applyNumberFormat="0" applyBorder="0" applyAlignment="0" applyProtection="0"/>
    <xf numFmtId="0" fontId="17" fillId="70" borderId="0" applyNumberFormat="0" applyBorder="0" applyAlignment="0" applyProtection="0"/>
    <xf numFmtId="0" fontId="17" fillId="69" borderId="0" applyNumberFormat="0" applyBorder="0" applyAlignment="0" applyProtection="0"/>
    <xf numFmtId="0" fontId="17" fillId="66" borderId="0" applyNumberFormat="0" applyBorder="0" applyAlignment="0" applyProtection="0"/>
    <xf numFmtId="0" fontId="17" fillId="65" borderId="0" applyNumberFormat="0" applyBorder="0" applyAlignment="0" applyProtection="0"/>
    <xf numFmtId="0" fontId="17" fillId="62" borderId="0" applyNumberFormat="0" applyBorder="0" applyAlignment="0" applyProtection="0"/>
    <xf numFmtId="0" fontId="17" fillId="61" borderId="0" applyNumberFormat="0" applyBorder="0" applyAlignment="0" applyProtection="0"/>
    <xf numFmtId="0" fontId="17" fillId="58" borderId="0" applyNumberFormat="0" applyBorder="0" applyAlignment="0" applyProtection="0"/>
    <xf numFmtId="0" fontId="17" fillId="57" borderId="0" applyNumberFormat="0" applyBorder="0" applyAlignment="0" applyProtection="0"/>
    <xf numFmtId="0" fontId="17" fillId="54" borderId="0" applyNumberFormat="0" applyBorder="0" applyAlignment="0" applyProtection="0"/>
    <xf numFmtId="0" fontId="17" fillId="53" borderId="0" applyNumberFormat="0" applyBorder="0" applyAlignment="0" applyProtection="0"/>
    <xf numFmtId="0" fontId="17" fillId="51" borderId="38" applyNumberFormat="0" applyFont="0" applyAlignment="0" applyProtection="0"/>
    <xf numFmtId="0" fontId="17" fillId="0" borderId="0"/>
    <xf numFmtId="0" fontId="17" fillId="74" borderId="0" applyNumberFormat="0" applyBorder="0" applyAlignment="0" applyProtection="0"/>
    <xf numFmtId="0" fontId="17" fillId="73" borderId="0" applyNumberFormat="0" applyBorder="0" applyAlignment="0" applyProtection="0"/>
    <xf numFmtId="0" fontId="17" fillId="70" borderId="0" applyNumberFormat="0" applyBorder="0" applyAlignment="0" applyProtection="0"/>
    <xf numFmtId="0" fontId="17" fillId="69" borderId="0" applyNumberFormat="0" applyBorder="0" applyAlignment="0" applyProtection="0"/>
    <xf numFmtId="0" fontId="17" fillId="66" borderId="0" applyNumberFormat="0" applyBorder="0" applyAlignment="0" applyProtection="0"/>
    <xf numFmtId="0" fontId="17" fillId="65" borderId="0" applyNumberFormat="0" applyBorder="0" applyAlignment="0" applyProtection="0"/>
    <xf numFmtId="0" fontId="17" fillId="62" borderId="0" applyNumberFormat="0" applyBorder="0" applyAlignment="0" applyProtection="0"/>
    <xf numFmtId="0" fontId="17" fillId="61" borderId="0" applyNumberFormat="0" applyBorder="0" applyAlignment="0" applyProtection="0"/>
    <xf numFmtId="0" fontId="17" fillId="58" borderId="0" applyNumberFormat="0" applyBorder="0" applyAlignment="0" applyProtection="0"/>
    <xf numFmtId="0" fontId="17" fillId="57" borderId="0" applyNumberFormat="0" applyBorder="0" applyAlignment="0" applyProtection="0"/>
    <xf numFmtId="0" fontId="17" fillId="54" borderId="0" applyNumberFormat="0" applyBorder="0" applyAlignment="0" applyProtection="0"/>
    <xf numFmtId="0" fontId="17" fillId="53" borderId="0" applyNumberFormat="0" applyBorder="0" applyAlignment="0" applyProtection="0"/>
    <xf numFmtId="0" fontId="17" fillId="51" borderId="38" applyNumberFormat="0" applyFont="0" applyAlignment="0" applyProtection="0"/>
    <xf numFmtId="0" fontId="17" fillId="0" borderId="0"/>
    <xf numFmtId="0" fontId="17" fillId="0" borderId="0"/>
    <xf numFmtId="0" fontId="17" fillId="51" borderId="38" applyNumberFormat="0" applyFont="0" applyAlignment="0" applyProtection="0"/>
    <xf numFmtId="0" fontId="17" fillId="53" borderId="0" applyNumberFormat="0" applyBorder="0" applyAlignment="0" applyProtection="0"/>
    <xf numFmtId="0" fontId="17" fillId="54" borderId="0" applyNumberFormat="0" applyBorder="0" applyAlignment="0" applyProtection="0"/>
    <xf numFmtId="0" fontId="17" fillId="57" borderId="0" applyNumberFormat="0" applyBorder="0" applyAlignment="0" applyProtection="0"/>
    <xf numFmtId="0" fontId="17" fillId="58" borderId="0" applyNumberFormat="0" applyBorder="0" applyAlignment="0" applyProtection="0"/>
    <xf numFmtId="0" fontId="17" fillId="61" borderId="0" applyNumberFormat="0" applyBorder="0" applyAlignment="0" applyProtection="0"/>
    <xf numFmtId="0" fontId="17" fillId="62" borderId="0" applyNumberFormat="0" applyBorder="0" applyAlignment="0" applyProtection="0"/>
    <xf numFmtId="0" fontId="17" fillId="65" borderId="0" applyNumberFormat="0" applyBorder="0" applyAlignment="0" applyProtection="0"/>
    <xf numFmtId="0" fontId="17" fillId="66" borderId="0" applyNumberFormat="0" applyBorder="0" applyAlignment="0" applyProtection="0"/>
    <xf numFmtId="0" fontId="17" fillId="69" borderId="0" applyNumberFormat="0" applyBorder="0" applyAlignment="0" applyProtection="0"/>
    <xf numFmtId="0" fontId="17" fillId="70" borderId="0" applyNumberFormat="0" applyBorder="0" applyAlignment="0" applyProtection="0"/>
    <xf numFmtId="0" fontId="17" fillId="73" borderId="0" applyNumberFormat="0" applyBorder="0" applyAlignment="0" applyProtection="0"/>
    <xf numFmtId="0" fontId="17" fillId="74" borderId="0" applyNumberFormat="0" applyBorder="0" applyAlignment="0" applyProtection="0"/>
    <xf numFmtId="0" fontId="17" fillId="74" borderId="0" applyNumberFormat="0" applyBorder="0" applyAlignment="0" applyProtection="0"/>
    <xf numFmtId="0" fontId="17" fillId="73" borderId="0" applyNumberFormat="0" applyBorder="0" applyAlignment="0" applyProtection="0"/>
    <xf numFmtId="0" fontId="17" fillId="70" borderId="0" applyNumberFormat="0" applyBorder="0" applyAlignment="0" applyProtection="0"/>
    <xf numFmtId="0" fontId="17" fillId="69" borderId="0" applyNumberFormat="0" applyBorder="0" applyAlignment="0" applyProtection="0"/>
    <xf numFmtId="0" fontId="17" fillId="66" borderId="0" applyNumberFormat="0" applyBorder="0" applyAlignment="0" applyProtection="0"/>
    <xf numFmtId="0" fontId="17" fillId="65" borderId="0" applyNumberFormat="0" applyBorder="0" applyAlignment="0" applyProtection="0"/>
    <xf numFmtId="0" fontId="17" fillId="62" borderId="0" applyNumberFormat="0" applyBorder="0" applyAlignment="0" applyProtection="0"/>
    <xf numFmtId="0" fontId="17" fillId="61" borderId="0" applyNumberFormat="0" applyBorder="0" applyAlignment="0" applyProtection="0"/>
    <xf numFmtId="0" fontId="17" fillId="58" borderId="0" applyNumberFormat="0" applyBorder="0" applyAlignment="0" applyProtection="0"/>
    <xf numFmtId="0" fontId="17" fillId="57" borderId="0" applyNumberFormat="0" applyBorder="0" applyAlignment="0" applyProtection="0"/>
    <xf numFmtId="0" fontId="17" fillId="54" borderId="0" applyNumberFormat="0" applyBorder="0" applyAlignment="0" applyProtection="0"/>
    <xf numFmtId="0" fontId="17" fillId="53" borderId="0" applyNumberFormat="0" applyBorder="0" applyAlignment="0" applyProtection="0"/>
    <xf numFmtId="0" fontId="17" fillId="51" borderId="38" applyNumberFormat="0" applyFont="0" applyAlignment="0" applyProtection="0"/>
    <xf numFmtId="0" fontId="17" fillId="0" borderId="0"/>
    <xf numFmtId="164" fontId="37" fillId="0" borderId="0" applyFont="0" applyFill="0" applyBorder="0" applyAlignment="0" applyProtection="0"/>
    <xf numFmtId="164" fontId="78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78" fillId="0" borderId="0" applyFont="0" applyFill="0" applyBorder="0" applyAlignment="0" applyProtection="0"/>
    <xf numFmtId="0" fontId="25" fillId="0" borderId="0"/>
    <xf numFmtId="0" fontId="25" fillId="0" borderId="0"/>
    <xf numFmtId="0" fontId="60" fillId="0" borderId="0"/>
    <xf numFmtId="0" fontId="60" fillId="0" borderId="0"/>
    <xf numFmtId="0" fontId="16" fillId="0" borderId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16" fillId="57" borderId="0" applyNumberFormat="0" applyBorder="0" applyAlignment="0" applyProtection="0"/>
    <xf numFmtId="0" fontId="16" fillId="58" borderId="0" applyNumberFormat="0" applyBorder="0" applyAlignment="0" applyProtection="0"/>
    <xf numFmtId="0" fontId="16" fillId="61" borderId="0" applyNumberFormat="0" applyBorder="0" applyAlignment="0" applyProtection="0"/>
    <xf numFmtId="0" fontId="16" fillId="62" borderId="0" applyNumberFormat="0" applyBorder="0" applyAlignment="0" applyProtection="0"/>
    <xf numFmtId="0" fontId="16" fillId="65" borderId="0" applyNumberFormat="0" applyBorder="0" applyAlignment="0" applyProtection="0"/>
    <xf numFmtId="0" fontId="16" fillId="66" borderId="0" applyNumberFormat="0" applyBorder="0" applyAlignment="0" applyProtection="0"/>
    <xf numFmtId="0" fontId="16" fillId="69" borderId="0" applyNumberFormat="0" applyBorder="0" applyAlignment="0" applyProtection="0"/>
    <xf numFmtId="0" fontId="16" fillId="70" borderId="0" applyNumberFormat="0" applyBorder="0" applyAlignment="0" applyProtection="0"/>
    <xf numFmtId="0" fontId="16" fillId="73" borderId="0" applyNumberFormat="0" applyBorder="0" applyAlignment="0" applyProtection="0"/>
    <xf numFmtId="0" fontId="16" fillId="74" borderId="0" applyNumberFormat="0" applyBorder="0" applyAlignment="0" applyProtection="0"/>
    <xf numFmtId="0" fontId="16" fillId="51" borderId="38" applyNumberFormat="0" applyFont="0" applyAlignment="0" applyProtection="0"/>
    <xf numFmtId="164" fontId="78" fillId="0" borderId="0" applyFont="0" applyFill="0" applyBorder="0" applyAlignment="0" applyProtection="0"/>
    <xf numFmtId="0" fontId="16" fillId="0" borderId="0"/>
    <xf numFmtId="0" fontId="16" fillId="51" borderId="38" applyNumberFormat="0" applyFont="0" applyAlignment="0" applyProtection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16" fillId="57" borderId="0" applyNumberFormat="0" applyBorder="0" applyAlignment="0" applyProtection="0"/>
    <xf numFmtId="0" fontId="16" fillId="58" borderId="0" applyNumberFormat="0" applyBorder="0" applyAlignment="0" applyProtection="0"/>
    <xf numFmtId="0" fontId="16" fillId="61" borderId="0" applyNumberFormat="0" applyBorder="0" applyAlignment="0" applyProtection="0"/>
    <xf numFmtId="0" fontId="16" fillId="62" borderId="0" applyNumberFormat="0" applyBorder="0" applyAlignment="0" applyProtection="0"/>
    <xf numFmtId="0" fontId="16" fillId="65" borderId="0" applyNumberFormat="0" applyBorder="0" applyAlignment="0" applyProtection="0"/>
    <xf numFmtId="0" fontId="16" fillId="66" borderId="0" applyNumberFormat="0" applyBorder="0" applyAlignment="0" applyProtection="0"/>
    <xf numFmtId="0" fontId="16" fillId="69" borderId="0" applyNumberFormat="0" applyBorder="0" applyAlignment="0" applyProtection="0"/>
    <xf numFmtId="0" fontId="16" fillId="70" borderId="0" applyNumberFormat="0" applyBorder="0" applyAlignment="0" applyProtection="0"/>
    <xf numFmtId="0" fontId="16" fillId="73" borderId="0" applyNumberFormat="0" applyBorder="0" applyAlignment="0" applyProtection="0"/>
    <xf numFmtId="0" fontId="16" fillId="74" borderId="0" applyNumberFormat="0" applyBorder="0" applyAlignment="0" applyProtection="0"/>
    <xf numFmtId="0" fontId="16" fillId="74" borderId="0" applyNumberFormat="0" applyBorder="0" applyAlignment="0" applyProtection="0"/>
    <xf numFmtId="0" fontId="16" fillId="73" borderId="0" applyNumberFormat="0" applyBorder="0" applyAlignment="0" applyProtection="0"/>
    <xf numFmtId="0" fontId="16" fillId="70" borderId="0" applyNumberFormat="0" applyBorder="0" applyAlignment="0" applyProtection="0"/>
    <xf numFmtId="0" fontId="16" fillId="69" borderId="0" applyNumberFormat="0" applyBorder="0" applyAlignment="0" applyProtection="0"/>
    <xf numFmtId="0" fontId="16" fillId="66" borderId="0" applyNumberFormat="0" applyBorder="0" applyAlignment="0" applyProtection="0"/>
    <xf numFmtId="0" fontId="16" fillId="65" borderId="0" applyNumberFormat="0" applyBorder="0" applyAlignment="0" applyProtection="0"/>
    <xf numFmtId="0" fontId="16" fillId="62" borderId="0" applyNumberFormat="0" applyBorder="0" applyAlignment="0" applyProtection="0"/>
    <xf numFmtId="0" fontId="16" fillId="61" borderId="0" applyNumberFormat="0" applyBorder="0" applyAlignment="0" applyProtection="0"/>
    <xf numFmtId="0" fontId="16" fillId="57" borderId="0" applyNumberFormat="0" applyBorder="0" applyAlignment="0" applyProtection="0"/>
    <xf numFmtId="0" fontId="16" fillId="54" borderId="0" applyNumberFormat="0" applyBorder="0" applyAlignment="0" applyProtection="0"/>
    <xf numFmtId="0" fontId="16" fillId="53" borderId="0" applyNumberFormat="0" applyBorder="0" applyAlignment="0" applyProtection="0"/>
    <xf numFmtId="0" fontId="16" fillId="51" borderId="38" applyNumberFormat="0" applyFont="0" applyAlignment="0" applyProtection="0"/>
    <xf numFmtId="0" fontId="16" fillId="0" borderId="0"/>
    <xf numFmtId="0" fontId="16" fillId="58" borderId="0" applyNumberFormat="0" applyBorder="0" applyAlignment="0" applyProtection="0"/>
    <xf numFmtId="0" fontId="16" fillId="0" borderId="0"/>
    <xf numFmtId="0" fontId="16" fillId="51" borderId="38" applyNumberFormat="0" applyFont="0" applyAlignment="0" applyProtection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16" fillId="57" borderId="0" applyNumberFormat="0" applyBorder="0" applyAlignment="0" applyProtection="0"/>
    <xf numFmtId="0" fontId="16" fillId="58" borderId="0" applyNumberFormat="0" applyBorder="0" applyAlignment="0" applyProtection="0"/>
    <xf numFmtId="0" fontId="16" fillId="61" borderId="0" applyNumberFormat="0" applyBorder="0" applyAlignment="0" applyProtection="0"/>
    <xf numFmtId="0" fontId="16" fillId="62" borderId="0" applyNumberFormat="0" applyBorder="0" applyAlignment="0" applyProtection="0"/>
    <xf numFmtId="0" fontId="16" fillId="65" borderId="0" applyNumberFormat="0" applyBorder="0" applyAlignment="0" applyProtection="0"/>
    <xf numFmtId="0" fontId="16" fillId="66" borderId="0" applyNumberFormat="0" applyBorder="0" applyAlignment="0" applyProtection="0"/>
    <xf numFmtId="0" fontId="16" fillId="69" borderId="0" applyNumberFormat="0" applyBorder="0" applyAlignment="0" applyProtection="0"/>
    <xf numFmtId="0" fontId="16" fillId="70" borderId="0" applyNumberFormat="0" applyBorder="0" applyAlignment="0" applyProtection="0"/>
    <xf numFmtId="0" fontId="16" fillId="73" borderId="0" applyNumberFormat="0" applyBorder="0" applyAlignment="0" applyProtection="0"/>
    <xf numFmtId="0" fontId="16" fillId="74" borderId="0" applyNumberFormat="0" applyBorder="0" applyAlignment="0" applyProtection="0"/>
    <xf numFmtId="0" fontId="16" fillId="74" borderId="0" applyNumberFormat="0" applyBorder="0" applyAlignment="0" applyProtection="0"/>
    <xf numFmtId="0" fontId="16" fillId="73" borderId="0" applyNumberFormat="0" applyBorder="0" applyAlignment="0" applyProtection="0"/>
    <xf numFmtId="0" fontId="16" fillId="70" borderId="0" applyNumberFormat="0" applyBorder="0" applyAlignment="0" applyProtection="0"/>
    <xf numFmtId="0" fontId="16" fillId="69" borderId="0" applyNumberFormat="0" applyBorder="0" applyAlignment="0" applyProtection="0"/>
    <xf numFmtId="0" fontId="16" fillId="66" borderId="0" applyNumberFormat="0" applyBorder="0" applyAlignment="0" applyProtection="0"/>
    <xf numFmtId="0" fontId="16" fillId="65" borderId="0" applyNumberFormat="0" applyBorder="0" applyAlignment="0" applyProtection="0"/>
    <xf numFmtId="0" fontId="16" fillId="62" borderId="0" applyNumberFormat="0" applyBorder="0" applyAlignment="0" applyProtection="0"/>
    <xf numFmtId="0" fontId="16" fillId="61" borderId="0" applyNumberFormat="0" applyBorder="0" applyAlignment="0" applyProtection="0"/>
    <xf numFmtId="0" fontId="16" fillId="58" borderId="0" applyNumberFormat="0" applyBorder="0" applyAlignment="0" applyProtection="0"/>
    <xf numFmtId="0" fontId="16" fillId="57" borderId="0" applyNumberFormat="0" applyBorder="0" applyAlignment="0" applyProtection="0"/>
    <xf numFmtId="0" fontId="16" fillId="54" borderId="0" applyNumberFormat="0" applyBorder="0" applyAlignment="0" applyProtection="0"/>
    <xf numFmtId="0" fontId="16" fillId="53" borderId="0" applyNumberFormat="0" applyBorder="0" applyAlignment="0" applyProtection="0"/>
    <xf numFmtId="0" fontId="16" fillId="51" borderId="38" applyNumberFormat="0" applyFont="0" applyAlignment="0" applyProtection="0"/>
    <xf numFmtId="0" fontId="16" fillId="0" borderId="0"/>
    <xf numFmtId="0" fontId="16" fillId="74" borderId="0" applyNumberFormat="0" applyBorder="0" applyAlignment="0" applyProtection="0"/>
    <xf numFmtId="0" fontId="16" fillId="73" borderId="0" applyNumberFormat="0" applyBorder="0" applyAlignment="0" applyProtection="0"/>
    <xf numFmtId="0" fontId="16" fillId="70" borderId="0" applyNumberFormat="0" applyBorder="0" applyAlignment="0" applyProtection="0"/>
    <xf numFmtId="0" fontId="16" fillId="69" borderId="0" applyNumberFormat="0" applyBorder="0" applyAlignment="0" applyProtection="0"/>
    <xf numFmtId="0" fontId="16" fillId="66" borderId="0" applyNumberFormat="0" applyBorder="0" applyAlignment="0" applyProtection="0"/>
    <xf numFmtId="0" fontId="16" fillId="65" borderId="0" applyNumberFormat="0" applyBorder="0" applyAlignment="0" applyProtection="0"/>
    <xf numFmtId="0" fontId="16" fillId="62" borderId="0" applyNumberFormat="0" applyBorder="0" applyAlignment="0" applyProtection="0"/>
    <xf numFmtId="0" fontId="16" fillId="61" borderId="0" applyNumberFormat="0" applyBorder="0" applyAlignment="0" applyProtection="0"/>
    <xf numFmtId="0" fontId="16" fillId="58" borderId="0" applyNumberFormat="0" applyBorder="0" applyAlignment="0" applyProtection="0"/>
    <xf numFmtId="0" fontId="16" fillId="57" borderId="0" applyNumberFormat="0" applyBorder="0" applyAlignment="0" applyProtection="0"/>
    <xf numFmtId="0" fontId="16" fillId="54" borderId="0" applyNumberFormat="0" applyBorder="0" applyAlignment="0" applyProtection="0"/>
    <xf numFmtId="0" fontId="16" fillId="53" borderId="0" applyNumberFormat="0" applyBorder="0" applyAlignment="0" applyProtection="0"/>
    <xf numFmtId="0" fontId="16" fillId="51" borderId="38" applyNumberFormat="0" applyFont="0" applyAlignment="0" applyProtection="0"/>
    <xf numFmtId="0" fontId="16" fillId="0" borderId="0"/>
    <xf numFmtId="0" fontId="16" fillId="0" borderId="0"/>
    <xf numFmtId="0" fontId="16" fillId="51" borderId="38" applyNumberFormat="0" applyFont="0" applyAlignment="0" applyProtection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16" fillId="57" borderId="0" applyNumberFormat="0" applyBorder="0" applyAlignment="0" applyProtection="0"/>
    <xf numFmtId="0" fontId="16" fillId="58" borderId="0" applyNumberFormat="0" applyBorder="0" applyAlignment="0" applyProtection="0"/>
    <xf numFmtId="0" fontId="16" fillId="61" borderId="0" applyNumberFormat="0" applyBorder="0" applyAlignment="0" applyProtection="0"/>
    <xf numFmtId="0" fontId="16" fillId="62" borderId="0" applyNumberFormat="0" applyBorder="0" applyAlignment="0" applyProtection="0"/>
    <xf numFmtId="0" fontId="16" fillId="65" borderId="0" applyNumberFormat="0" applyBorder="0" applyAlignment="0" applyProtection="0"/>
    <xf numFmtId="0" fontId="16" fillId="66" borderId="0" applyNumberFormat="0" applyBorder="0" applyAlignment="0" applyProtection="0"/>
    <xf numFmtId="0" fontId="16" fillId="69" borderId="0" applyNumberFormat="0" applyBorder="0" applyAlignment="0" applyProtection="0"/>
    <xf numFmtId="0" fontId="16" fillId="70" borderId="0" applyNumberFormat="0" applyBorder="0" applyAlignment="0" applyProtection="0"/>
    <xf numFmtId="0" fontId="16" fillId="73" borderId="0" applyNumberFormat="0" applyBorder="0" applyAlignment="0" applyProtection="0"/>
    <xf numFmtId="0" fontId="16" fillId="74" borderId="0" applyNumberFormat="0" applyBorder="0" applyAlignment="0" applyProtection="0"/>
    <xf numFmtId="0" fontId="16" fillId="0" borderId="0"/>
    <xf numFmtId="0" fontId="16" fillId="51" borderId="38" applyNumberFormat="0" applyFont="0" applyAlignment="0" applyProtection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16" fillId="57" borderId="0" applyNumberFormat="0" applyBorder="0" applyAlignment="0" applyProtection="0"/>
    <xf numFmtId="0" fontId="16" fillId="58" borderId="0" applyNumberFormat="0" applyBorder="0" applyAlignment="0" applyProtection="0"/>
    <xf numFmtId="0" fontId="16" fillId="61" borderId="0" applyNumberFormat="0" applyBorder="0" applyAlignment="0" applyProtection="0"/>
    <xf numFmtId="0" fontId="16" fillId="62" borderId="0" applyNumberFormat="0" applyBorder="0" applyAlignment="0" applyProtection="0"/>
    <xf numFmtId="0" fontId="16" fillId="65" borderId="0" applyNumberFormat="0" applyBorder="0" applyAlignment="0" applyProtection="0"/>
    <xf numFmtId="0" fontId="16" fillId="66" borderId="0" applyNumberFormat="0" applyBorder="0" applyAlignment="0" applyProtection="0"/>
    <xf numFmtId="0" fontId="16" fillId="69" borderId="0" applyNumberFormat="0" applyBorder="0" applyAlignment="0" applyProtection="0"/>
    <xf numFmtId="0" fontId="16" fillId="70" borderId="0" applyNumberFormat="0" applyBorder="0" applyAlignment="0" applyProtection="0"/>
    <xf numFmtId="0" fontId="16" fillId="73" borderId="0" applyNumberFormat="0" applyBorder="0" applyAlignment="0" applyProtection="0"/>
    <xf numFmtId="0" fontId="16" fillId="74" borderId="0" applyNumberFormat="0" applyBorder="0" applyAlignment="0" applyProtection="0"/>
    <xf numFmtId="0" fontId="16" fillId="74" borderId="0" applyNumberFormat="0" applyBorder="0" applyAlignment="0" applyProtection="0"/>
    <xf numFmtId="0" fontId="16" fillId="73" borderId="0" applyNumberFormat="0" applyBorder="0" applyAlignment="0" applyProtection="0"/>
    <xf numFmtId="0" fontId="16" fillId="70" borderId="0" applyNumberFormat="0" applyBorder="0" applyAlignment="0" applyProtection="0"/>
    <xf numFmtId="0" fontId="16" fillId="69" borderId="0" applyNumberFormat="0" applyBorder="0" applyAlignment="0" applyProtection="0"/>
    <xf numFmtId="0" fontId="16" fillId="66" borderId="0" applyNumberFormat="0" applyBorder="0" applyAlignment="0" applyProtection="0"/>
    <xf numFmtId="0" fontId="16" fillId="65" borderId="0" applyNumberFormat="0" applyBorder="0" applyAlignment="0" applyProtection="0"/>
    <xf numFmtId="0" fontId="16" fillId="62" borderId="0" applyNumberFormat="0" applyBorder="0" applyAlignment="0" applyProtection="0"/>
    <xf numFmtId="0" fontId="16" fillId="61" borderId="0" applyNumberFormat="0" applyBorder="0" applyAlignment="0" applyProtection="0"/>
    <xf numFmtId="0" fontId="16" fillId="58" borderId="0" applyNumberFormat="0" applyBorder="0" applyAlignment="0" applyProtection="0"/>
    <xf numFmtId="0" fontId="16" fillId="57" borderId="0" applyNumberFormat="0" applyBorder="0" applyAlignment="0" applyProtection="0"/>
    <xf numFmtId="0" fontId="16" fillId="54" borderId="0" applyNumberFormat="0" applyBorder="0" applyAlignment="0" applyProtection="0"/>
    <xf numFmtId="0" fontId="16" fillId="53" borderId="0" applyNumberFormat="0" applyBorder="0" applyAlignment="0" applyProtection="0"/>
    <xf numFmtId="0" fontId="16" fillId="51" borderId="38" applyNumberFormat="0" applyFont="0" applyAlignment="0" applyProtection="0"/>
    <xf numFmtId="0" fontId="16" fillId="0" borderId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16" fillId="70" borderId="0" applyNumberFormat="0" applyBorder="0" applyAlignment="0" applyProtection="0"/>
    <xf numFmtId="0" fontId="16" fillId="61" borderId="0" applyNumberFormat="0" applyBorder="0" applyAlignment="0" applyProtection="0"/>
    <xf numFmtId="0" fontId="16" fillId="51" borderId="38" applyNumberFormat="0" applyFont="0" applyAlignment="0" applyProtection="0"/>
    <xf numFmtId="0" fontId="16" fillId="0" borderId="0"/>
    <xf numFmtId="0" fontId="16" fillId="62" borderId="0" applyNumberFormat="0" applyBorder="0" applyAlignment="0" applyProtection="0"/>
    <xf numFmtId="0" fontId="16" fillId="65" borderId="0" applyNumberFormat="0" applyBorder="0" applyAlignment="0" applyProtection="0"/>
    <xf numFmtId="0" fontId="16" fillId="69" borderId="0" applyNumberFormat="0" applyBorder="0" applyAlignment="0" applyProtection="0"/>
    <xf numFmtId="0" fontId="16" fillId="73" borderId="0" applyNumberFormat="0" applyBorder="0" applyAlignment="0" applyProtection="0"/>
    <xf numFmtId="0" fontId="16" fillId="74" borderId="0" applyNumberFormat="0" applyBorder="0" applyAlignment="0" applyProtection="0"/>
    <xf numFmtId="0" fontId="16" fillId="57" borderId="0" applyNumberFormat="0" applyBorder="0" applyAlignment="0" applyProtection="0"/>
    <xf numFmtId="0" fontId="16" fillId="58" borderId="0" applyNumberFormat="0" applyBorder="0" applyAlignment="0" applyProtection="0"/>
    <xf numFmtId="0" fontId="16" fillId="66" borderId="0" applyNumberFormat="0" applyBorder="0" applyAlignment="0" applyProtection="0"/>
    <xf numFmtId="0" fontId="16" fillId="74" borderId="0" applyNumberFormat="0" applyBorder="0" applyAlignment="0" applyProtection="0"/>
    <xf numFmtId="0" fontId="16" fillId="73" borderId="0" applyNumberFormat="0" applyBorder="0" applyAlignment="0" applyProtection="0"/>
    <xf numFmtId="0" fontId="16" fillId="70" borderId="0" applyNumberFormat="0" applyBorder="0" applyAlignment="0" applyProtection="0"/>
    <xf numFmtId="0" fontId="16" fillId="69" borderId="0" applyNumberFormat="0" applyBorder="0" applyAlignment="0" applyProtection="0"/>
    <xf numFmtId="0" fontId="16" fillId="66" borderId="0" applyNumberFormat="0" applyBorder="0" applyAlignment="0" applyProtection="0"/>
    <xf numFmtId="0" fontId="16" fillId="65" borderId="0" applyNumberFormat="0" applyBorder="0" applyAlignment="0" applyProtection="0"/>
    <xf numFmtId="0" fontId="16" fillId="62" borderId="0" applyNumberFormat="0" applyBorder="0" applyAlignment="0" applyProtection="0"/>
    <xf numFmtId="0" fontId="16" fillId="61" borderId="0" applyNumberFormat="0" applyBorder="0" applyAlignment="0" applyProtection="0"/>
    <xf numFmtId="0" fontId="16" fillId="58" borderId="0" applyNumberFormat="0" applyBorder="0" applyAlignment="0" applyProtection="0"/>
    <xf numFmtId="0" fontId="16" fillId="57" borderId="0" applyNumberFormat="0" applyBorder="0" applyAlignment="0" applyProtection="0"/>
    <xf numFmtId="0" fontId="16" fillId="54" borderId="0" applyNumberFormat="0" applyBorder="0" applyAlignment="0" applyProtection="0"/>
    <xf numFmtId="0" fontId="16" fillId="53" borderId="0" applyNumberFormat="0" applyBorder="0" applyAlignment="0" applyProtection="0"/>
    <xf numFmtId="0" fontId="16" fillId="51" borderId="38" applyNumberFormat="0" applyFont="0" applyAlignment="0" applyProtection="0"/>
    <xf numFmtId="0" fontId="16" fillId="0" borderId="0"/>
    <xf numFmtId="0" fontId="16" fillId="74" borderId="0" applyNumberFormat="0" applyBorder="0" applyAlignment="0" applyProtection="0"/>
    <xf numFmtId="0" fontId="16" fillId="73" borderId="0" applyNumberFormat="0" applyBorder="0" applyAlignment="0" applyProtection="0"/>
    <xf numFmtId="0" fontId="16" fillId="70" borderId="0" applyNumberFormat="0" applyBorder="0" applyAlignment="0" applyProtection="0"/>
    <xf numFmtId="0" fontId="16" fillId="69" borderId="0" applyNumberFormat="0" applyBorder="0" applyAlignment="0" applyProtection="0"/>
    <xf numFmtId="0" fontId="16" fillId="66" borderId="0" applyNumberFormat="0" applyBorder="0" applyAlignment="0" applyProtection="0"/>
    <xf numFmtId="0" fontId="16" fillId="65" borderId="0" applyNumberFormat="0" applyBorder="0" applyAlignment="0" applyProtection="0"/>
    <xf numFmtId="0" fontId="16" fillId="62" borderId="0" applyNumberFormat="0" applyBorder="0" applyAlignment="0" applyProtection="0"/>
    <xf numFmtId="0" fontId="16" fillId="61" borderId="0" applyNumberFormat="0" applyBorder="0" applyAlignment="0" applyProtection="0"/>
    <xf numFmtId="0" fontId="16" fillId="58" borderId="0" applyNumberFormat="0" applyBorder="0" applyAlignment="0" applyProtection="0"/>
    <xf numFmtId="0" fontId="16" fillId="57" borderId="0" applyNumberFormat="0" applyBorder="0" applyAlignment="0" applyProtection="0"/>
    <xf numFmtId="0" fontId="16" fillId="54" borderId="0" applyNumberFormat="0" applyBorder="0" applyAlignment="0" applyProtection="0"/>
    <xf numFmtId="0" fontId="16" fillId="53" borderId="0" applyNumberFormat="0" applyBorder="0" applyAlignment="0" applyProtection="0"/>
    <xf numFmtId="0" fontId="16" fillId="51" borderId="38" applyNumberFormat="0" applyFont="0" applyAlignment="0" applyProtection="0"/>
    <xf numFmtId="0" fontId="16" fillId="0" borderId="0"/>
    <xf numFmtId="0" fontId="16" fillId="0" borderId="0"/>
    <xf numFmtId="0" fontId="16" fillId="51" borderId="38" applyNumberFormat="0" applyFont="0" applyAlignment="0" applyProtection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16" fillId="57" borderId="0" applyNumberFormat="0" applyBorder="0" applyAlignment="0" applyProtection="0"/>
    <xf numFmtId="0" fontId="16" fillId="58" borderId="0" applyNumberFormat="0" applyBorder="0" applyAlignment="0" applyProtection="0"/>
    <xf numFmtId="0" fontId="16" fillId="61" borderId="0" applyNumberFormat="0" applyBorder="0" applyAlignment="0" applyProtection="0"/>
    <xf numFmtId="0" fontId="16" fillId="62" borderId="0" applyNumberFormat="0" applyBorder="0" applyAlignment="0" applyProtection="0"/>
    <xf numFmtId="0" fontId="16" fillId="65" borderId="0" applyNumberFormat="0" applyBorder="0" applyAlignment="0" applyProtection="0"/>
    <xf numFmtId="0" fontId="16" fillId="66" borderId="0" applyNumberFormat="0" applyBorder="0" applyAlignment="0" applyProtection="0"/>
    <xf numFmtId="0" fontId="16" fillId="69" borderId="0" applyNumberFormat="0" applyBorder="0" applyAlignment="0" applyProtection="0"/>
    <xf numFmtId="0" fontId="16" fillId="70" borderId="0" applyNumberFormat="0" applyBorder="0" applyAlignment="0" applyProtection="0"/>
    <xf numFmtId="0" fontId="16" fillId="73" borderId="0" applyNumberFormat="0" applyBorder="0" applyAlignment="0" applyProtection="0"/>
    <xf numFmtId="0" fontId="16" fillId="74" borderId="0" applyNumberFormat="0" applyBorder="0" applyAlignment="0" applyProtection="0"/>
    <xf numFmtId="0" fontId="16" fillId="74" borderId="0" applyNumberFormat="0" applyBorder="0" applyAlignment="0" applyProtection="0"/>
    <xf numFmtId="0" fontId="16" fillId="73" borderId="0" applyNumberFormat="0" applyBorder="0" applyAlignment="0" applyProtection="0"/>
    <xf numFmtId="0" fontId="16" fillId="70" borderId="0" applyNumberFormat="0" applyBorder="0" applyAlignment="0" applyProtection="0"/>
    <xf numFmtId="0" fontId="16" fillId="69" borderId="0" applyNumberFormat="0" applyBorder="0" applyAlignment="0" applyProtection="0"/>
    <xf numFmtId="0" fontId="16" fillId="66" borderId="0" applyNumberFormat="0" applyBorder="0" applyAlignment="0" applyProtection="0"/>
    <xf numFmtId="0" fontId="16" fillId="65" borderId="0" applyNumberFormat="0" applyBorder="0" applyAlignment="0" applyProtection="0"/>
    <xf numFmtId="0" fontId="16" fillId="62" borderId="0" applyNumberFormat="0" applyBorder="0" applyAlignment="0" applyProtection="0"/>
    <xf numFmtId="0" fontId="16" fillId="61" borderId="0" applyNumberFormat="0" applyBorder="0" applyAlignment="0" applyProtection="0"/>
    <xf numFmtId="0" fontId="16" fillId="58" borderId="0" applyNumberFormat="0" applyBorder="0" applyAlignment="0" applyProtection="0"/>
    <xf numFmtId="0" fontId="16" fillId="57" borderId="0" applyNumberFormat="0" applyBorder="0" applyAlignment="0" applyProtection="0"/>
    <xf numFmtId="0" fontId="16" fillId="54" borderId="0" applyNumberFormat="0" applyBorder="0" applyAlignment="0" applyProtection="0"/>
    <xf numFmtId="0" fontId="16" fillId="53" borderId="0" applyNumberFormat="0" applyBorder="0" applyAlignment="0" applyProtection="0"/>
    <xf numFmtId="0" fontId="16" fillId="51" borderId="38" applyNumberFormat="0" applyFont="0" applyAlignment="0" applyProtection="0"/>
    <xf numFmtId="0" fontId="16" fillId="0" borderId="0"/>
    <xf numFmtId="0" fontId="16" fillId="0" borderId="0"/>
    <xf numFmtId="0" fontId="16" fillId="51" borderId="38" applyNumberFormat="0" applyFont="0" applyAlignment="0" applyProtection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16" fillId="57" borderId="0" applyNumberFormat="0" applyBorder="0" applyAlignment="0" applyProtection="0"/>
    <xf numFmtId="0" fontId="16" fillId="58" borderId="0" applyNumberFormat="0" applyBorder="0" applyAlignment="0" applyProtection="0"/>
    <xf numFmtId="0" fontId="16" fillId="61" borderId="0" applyNumberFormat="0" applyBorder="0" applyAlignment="0" applyProtection="0"/>
    <xf numFmtId="0" fontId="16" fillId="62" borderId="0" applyNumberFormat="0" applyBorder="0" applyAlignment="0" applyProtection="0"/>
    <xf numFmtId="0" fontId="16" fillId="65" borderId="0" applyNumberFormat="0" applyBorder="0" applyAlignment="0" applyProtection="0"/>
    <xf numFmtId="0" fontId="16" fillId="66" borderId="0" applyNumberFormat="0" applyBorder="0" applyAlignment="0" applyProtection="0"/>
    <xf numFmtId="0" fontId="16" fillId="69" borderId="0" applyNumberFormat="0" applyBorder="0" applyAlignment="0" applyProtection="0"/>
    <xf numFmtId="0" fontId="16" fillId="70" borderId="0" applyNumberFormat="0" applyBorder="0" applyAlignment="0" applyProtection="0"/>
    <xf numFmtId="0" fontId="16" fillId="73" borderId="0" applyNumberFormat="0" applyBorder="0" applyAlignment="0" applyProtection="0"/>
    <xf numFmtId="0" fontId="16" fillId="74" borderId="0" applyNumberFormat="0" applyBorder="0" applyAlignment="0" applyProtection="0"/>
    <xf numFmtId="164" fontId="35" fillId="0" borderId="0" applyFill="0" applyBorder="0" applyAlignment="0" applyProtection="0"/>
    <xf numFmtId="164" fontId="78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5" fillId="0" borderId="0" applyFill="0" applyBorder="0" applyAlignment="0" applyProtection="0"/>
    <xf numFmtId="0" fontId="15" fillId="0" borderId="0"/>
    <xf numFmtId="0" fontId="15" fillId="53" borderId="0" applyNumberFormat="0" applyBorder="0" applyAlignment="0" applyProtection="0"/>
    <xf numFmtId="0" fontId="15" fillId="54" borderId="0" applyNumberFormat="0" applyBorder="0" applyAlignment="0" applyProtection="0"/>
    <xf numFmtId="0" fontId="15" fillId="57" borderId="0" applyNumberFormat="0" applyBorder="0" applyAlignment="0" applyProtection="0"/>
    <xf numFmtId="0" fontId="15" fillId="58" borderId="0" applyNumberFormat="0" applyBorder="0" applyAlignment="0" applyProtection="0"/>
    <xf numFmtId="0" fontId="15" fillId="61" borderId="0" applyNumberFormat="0" applyBorder="0" applyAlignment="0" applyProtection="0"/>
    <xf numFmtId="0" fontId="15" fillId="62" borderId="0" applyNumberFormat="0" applyBorder="0" applyAlignment="0" applyProtection="0"/>
    <xf numFmtId="0" fontId="15" fillId="65" borderId="0" applyNumberFormat="0" applyBorder="0" applyAlignment="0" applyProtection="0"/>
    <xf numFmtId="0" fontId="15" fillId="66" borderId="0" applyNumberFormat="0" applyBorder="0" applyAlignment="0" applyProtection="0"/>
    <xf numFmtId="0" fontId="15" fillId="69" borderId="0" applyNumberFormat="0" applyBorder="0" applyAlignment="0" applyProtection="0"/>
    <xf numFmtId="0" fontId="15" fillId="70" borderId="0" applyNumberFormat="0" applyBorder="0" applyAlignment="0" applyProtection="0"/>
    <xf numFmtId="0" fontId="15" fillId="73" borderId="0" applyNumberFormat="0" applyBorder="0" applyAlignment="0" applyProtection="0"/>
    <xf numFmtId="0" fontId="15" fillId="74" borderId="0" applyNumberFormat="0" applyBorder="0" applyAlignment="0" applyProtection="0"/>
    <xf numFmtId="0" fontId="15" fillId="51" borderId="38" applyNumberFormat="0" applyFont="0" applyAlignment="0" applyProtection="0"/>
    <xf numFmtId="164" fontId="78" fillId="0" borderId="0" applyFont="0" applyFill="0" applyBorder="0" applyAlignment="0" applyProtection="0"/>
    <xf numFmtId="0" fontId="15" fillId="0" borderId="0"/>
    <xf numFmtId="0" fontId="15" fillId="51" borderId="38" applyNumberFormat="0" applyFont="0" applyAlignment="0" applyProtection="0"/>
    <xf numFmtId="0" fontId="15" fillId="53" borderId="0" applyNumberFormat="0" applyBorder="0" applyAlignment="0" applyProtection="0"/>
    <xf numFmtId="0" fontId="15" fillId="54" borderId="0" applyNumberFormat="0" applyBorder="0" applyAlignment="0" applyProtection="0"/>
    <xf numFmtId="0" fontId="15" fillId="57" borderId="0" applyNumberFormat="0" applyBorder="0" applyAlignment="0" applyProtection="0"/>
    <xf numFmtId="0" fontId="15" fillId="58" borderId="0" applyNumberFormat="0" applyBorder="0" applyAlignment="0" applyProtection="0"/>
    <xf numFmtId="0" fontId="15" fillId="61" borderId="0" applyNumberFormat="0" applyBorder="0" applyAlignment="0" applyProtection="0"/>
    <xf numFmtId="0" fontId="15" fillId="62" borderId="0" applyNumberFormat="0" applyBorder="0" applyAlignment="0" applyProtection="0"/>
    <xf numFmtId="0" fontId="15" fillId="65" borderId="0" applyNumberFormat="0" applyBorder="0" applyAlignment="0" applyProtection="0"/>
    <xf numFmtId="0" fontId="15" fillId="66" borderId="0" applyNumberFormat="0" applyBorder="0" applyAlignment="0" applyProtection="0"/>
    <xf numFmtId="0" fontId="15" fillId="69" borderId="0" applyNumberFormat="0" applyBorder="0" applyAlignment="0" applyProtection="0"/>
    <xf numFmtId="0" fontId="15" fillId="70" borderId="0" applyNumberFormat="0" applyBorder="0" applyAlignment="0" applyProtection="0"/>
    <xf numFmtId="0" fontId="15" fillId="73" borderId="0" applyNumberFormat="0" applyBorder="0" applyAlignment="0" applyProtection="0"/>
    <xf numFmtId="0" fontId="15" fillId="74" borderId="0" applyNumberFormat="0" applyBorder="0" applyAlignment="0" applyProtection="0"/>
    <xf numFmtId="0" fontId="15" fillId="74" borderId="0" applyNumberFormat="0" applyBorder="0" applyAlignment="0" applyProtection="0"/>
    <xf numFmtId="0" fontId="15" fillId="73" borderId="0" applyNumberFormat="0" applyBorder="0" applyAlignment="0" applyProtection="0"/>
    <xf numFmtId="0" fontId="15" fillId="70" borderId="0" applyNumberFormat="0" applyBorder="0" applyAlignment="0" applyProtection="0"/>
    <xf numFmtId="0" fontId="15" fillId="69" borderId="0" applyNumberFormat="0" applyBorder="0" applyAlignment="0" applyProtection="0"/>
    <xf numFmtId="0" fontId="15" fillId="66" borderId="0" applyNumberFormat="0" applyBorder="0" applyAlignment="0" applyProtection="0"/>
    <xf numFmtId="0" fontId="15" fillId="65" borderId="0" applyNumberFormat="0" applyBorder="0" applyAlignment="0" applyProtection="0"/>
    <xf numFmtId="0" fontId="15" fillId="62" borderId="0" applyNumberFormat="0" applyBorder="0" applyAlignment="0" applyProtection="0"/>
    <xf numFmtId="0" fontId="15" fillId="61" borderId="0" applyNumberFormat="0" applyBorder="0" applyAlignment="0" applyProtection="0"/>
    <xf numFmtId="0" fontId="15" fillId="57" borderId="0" applyNumberFormat="0" applyBorder="0" applyAlignment="0" applyProtection="0"/>
    <xf numFmtId="0" fontId="15" fillId="54" borderId="0" applyNumberFormat="0" applyBorder="0" applyAlignment="0" applyProtection="0"/>
    <xf numFmtId="0" fontId="15" fillId="53" borderId="0" applyNumberFormat="0" applyBorder="0" applyAlignment="0" applyProtection="0"/>
    <xf numFmtId="0" fontId="15" fillId="51" borderId="38" applyNumberFormat="0" applyFont="0" applyAlignment="0" applyProtection="0"/>
    <xf numFmtId="0" fontId="15" fillId="0" borderId="0"/>
    <xf numFmtId="0" fontId="15" fillId="58" borderId="0" applyNumberFormat="0" applyBorder="0" applyAlignment="0" applyProtection="0"/>
    <xf numFmtId="0" fontId="15" fillId="0" borderId="0"/>
    <xf numFmtId="0" fontId="15" fillId="51" borderId="38" applyNumberFormat="0" applyFont="0" applyAlignment="0" applyProtection="0"/>
    <xf numFmtId="0" fontId="15" fillId="53" borderId="0" applyNumberFormat="0" applyBorder="0" applyAlignment="0" applyProtection="0"/>
    <xf numFmtId="0" fontId="15" fillId="54" borderId="0" applyNumberFormat="0" applyBorder="0" applyAlignment="0" applyProtection="0"/>
    <xf numFmtId="0" fontId="15" fillId="57" borderId="0" applyNumberFormat="0" applyBorder="0" applyAlignment="0" applyProtection="0"/>
    <xf numFmtId="0" fontId="15" fillId="58" borderId="0" applyNumberFormat="0" applyBorder="0" applyAlignment="0" applyProtection="0"/>
    <xf numFmtId="0" fontId="15" fillId="61" borderId="0" applyNumberFormat="0" applyBorder="0" applyAlignment="0" applyProtection="0"/>
    <xf numFmtId="0" fontId="15" fillId="62" borderId="0" applyNumberFormat="0" applyBorder="0" applyAlignment="0" applyProtection="0"/>
    <xf numFmtId="0" fontId="15" fillId="65" borderId="0" applyNumberFormat="0" applyBorder="0" applyAlignment="0" applyProtection="0"/>
    <xf numFmtId="0" fontId="15" fillId="66" borderId="0" applyNumberFormat="0" applyBorder="0" applyAlignment="0" applyProtection="0"/>
    <xf numFmtId="0" fontId="15" fillId="69" borderId="0" applyNumberFormat="0" applyBorder="0" applyAlignment="0" applyProtection="0"/>
    <xf numFmtId="0" fontId="15" fillId="70" borderId="0" applyNumberFormat="0" applyBorder="0" applyAlignment="0" applyProtection="0"/>
    <xf numFmtId="0" fontId="15" fillId="73" borderId="0" applyNumberFormat="0" applyBorder="0" applyAlignment="0" applyProtection="0"/>
    <xf numFmtId="0" fontId="15" fillId="74" borderId="0" applyNumberFormat="0" applyBorder="0" applyAlignment="0" applyProtection="0"/>
    <xf numFmtId="0" fontId="15" fillId="74" borderId="0" applyNumberFormat="0" applyBorder="0" applyAlignment="0" applyProtection="0"/>
    <xf numFmtId="0" fontId="15" fillId="73" borderId="0" applyNumberFormat="0" applyBorder="0" applyAlignment="0" applyProtection="0"/>
    <xf numFmtId="0" fontId="15" fillId="70" borderId="0" applyNumberFormat="0" applyBorder="0" applyAlignment="0" applyProtection="0"/>
    <xf numFmtId="0" fontId="15" fillId="69" borderId="0" applyNumberFormat="0" applyBorder="0" applyAlignment="0" applyProtection="0"/>
    <xf numFmtId="0" fontId="15" fillId="66" borderId="0" applyNumberFormat="0" applyBorder="0" applyAlignment="0" applyProtection="0"/>
    <xf numFmtId="0" fontId="15" fillId="65" borderId="0" applyNumberFormat="0" applyBorder="0" applyAlignment="0" applyProtection="0"/>
    <xf numFmtId="0" fontId="15" fillId="62" borderId="0" applyNumberFormat="0" applyBorder="0" applyAlignment="0" applyProtection="0"/>
    <xf numFmtId="0" fontId="15" fillId="61" borderId="0" applyNumberFormat="0" applyBorder="0" applyAlignment="0" applyProtection="0"/>
    <xf numFmtId="0" fontId="15" fillId="58" borderId="0" applyNumberFormat="0" applyBorder="0" applyAlignment="0" applyProtection="0"/>
    <xf numFmtId="0" fontId="15" fillId="57" borderId="0" applyNumberFormat="0" applyBorder="0" applyAlignment="0" applyProtection="0"/>
    <xf numFmtId="0" fontId="15" fillId="54" borderId="0" applyNumberFormat="0" applyBorder="0" applyAlignment="0" applyProtection="0"/>
    <xf numFmtId="0" fontId="15" fillId="53" borderId="0" applyNumberFormat="0" applyBorder="0" applyAlignment="0" applyProtection="0"/>
    <xf numFmtId="0" fontId="15" fillId="51" borderId="38" applyNumberFormat="0" applyFont="0" applyAlignment="0" applyProtection="0"/>
    <xf numFmtId="0" fontId="15" fillId="0" borderId="0"/>
    <xf numFmtId="0" fontId="15" fillId="74" borderId="0" applyNumberFormat="0" applyBorder="0" applyAlignment="0" applyProtection="0"/>
    <xf numFmtId="0" fontId="15" fillId="73" borderId="0" applyNumberFormat="0" applyBorder="0" applyAlignment="0" applyProtection="0"/>
    <xf numFmtId="0" fontId="15" fillId="70" borderId="0" applyNumberFormat="0" applyBorder="0" applyAlignment="0" applyProtection="0"/>
    <xf numFmtId="0" fontId="15" fillId="69" borderId="0" applyNumberFormat="0" applyBorder="0" applyAlignment="0" applyProtection="0"/>
    <xf numFmtId="0" fontId="15" fillId="66" borderId="0" applyNumberFormat="0" applyBorder="0" applyAlignment="0" applyProtection="0"/>
    <xf numFmtId="0" fontId="15" fillId="65" borderId="0" applyNumberFormat="0" applyBorder="0" applyAlignment="0" applyProtection="0"/>
    <xf numFmtId="0" fontId="15" fillId="62" borderId="0" applyNumberFormat="0" applyBorder="0" applyAlignment="0" applyProtection="0"/>
    <xf numFmtId="0" fontId="15" fillId="61" borderId="0" applyNumberFormat="0" applyBorder="0" applyAlignment="0" applyProtection="0"/>
    <xf numFmtId="0" fontId="15" fillId="58" borderId="0" applyNumberFormat="0" applyBorder="0" applyAlignment="0" applyProtection="0"/>
    <xf numFmtId="0" fontId="15" fillId="57" borderId="0" applyNumberFormat="0" applyBorder="0" applyAlignment="0" applyProtection="0"/>
    <xf numFmtId="0" fontId="15" fillId="54" borderId="0" applyNumberFormat="0" applyBorder="0" applyAlignment="0" applyProtection="0"/>
    <xf numFmtId="0" fontId="15" fillId="53" borderId="0" applyNumberFormat="0" applyBorder="0" applyAlignment="0" applyProtection="0"/>
    <xf numFmtId="0" fontId="15" fillId="51" borderId="38" applyNumberFormat="0" applyFont="0" applyAlignment="0" applyProtection="0"/>
    <xf numFmtId="0" fontId="15" fillId="0" borderId="0"/>
    <xf numFmtId="0" fontId="15" fillId="0" borderId="0"/>
    <xf numFmtId="0" fontId="15" fillId="51" borderId="38" applyNumberFormat="0" applyFont="0" applyAlignment="0" applyProtection="0"/>
    <xf numFmtId="0" fontId="15" fillId="53" borderId="0" applyNumberFormat="0" applyBorder="0" applyAlignment="0" applyProtection="0"/>
    <xf numFmtId="0" fontId="15" fillId="54" borderId="0" applyNumberFormat="0" applyBorder="0" applyAlignment="0" applyProtection="0"/>
    <xf numFmtId="0" fontId="15" fillId="57" borderId="0" applyNumberFormat="0" applyBorder="0" applyAlignment="0" applyProtection="0"/>
    <xf numFmtId="0" fontId="15" fillId="58" borderId="0" applyNumberFormat="0" applyBorder="0" applyAlignment="0" applyProtection="0"/>
    <xf numFmtId="0" fontId="15" fillId="61" borderId="0" applyNumberFormat="0" applyBorder="0" applyAlignment="0" applyProtection="0"/>
    <xf numFmtId="0" fontId="15" fillId="62" borderId="0" applyNumberFormat="0" applyBorder="0" applyAlignment="0" applyProtection="0"/>
    <xf numFmtId="0" fontId="15" fillId="65" borderId="0" applyNumberFormat="0" applyBorder="0" applyAlignment="0" applyProtection="0"/>
    <xf numFmtId="0" fontId="15" fillId="66" borderId="0" applyNumberFormat="0" applyBorder="0" applyAlignment="0" applyProtection="0"/>
    <xf numFmtId="0" fontId="15" fillId="69" borderId="0" applyNumberFormat="0" applyBorder="0" applyAlignment="0" applyProtection="0"/>
    <xf numFmtId="0" fontId="15" fillId="70" borderId="0" applyNumberFormat="0" applyBorder="0" applyAlignment="0" applyProtection="0"/>
    <xf numFmtId="0" fontId="15" fillId="73" borderId="0" applyNumberFormat="0" applyBorder="0" applyAlignment="0" applyProtection="0"/>
    <xf numFmtId="0" fontId="15" fillId="74" borderId="0" applyNumberFormat="0" applyBorder="0" applyAlignment="0" applyProtection="0"/>
    <xf numFmtId="0" fontId="15" fillId="0" borderId="0"/>
    <xf numFmtId="0" fontId="15" fillId="51" borderId="38" applyNumberFormat="0" applyFont="0" applyAlignment="0" applyProtection="0"/>
    <xf numFmtId="0" fontId="15" fillId="53" borderId="0" applyNumberFormat="0" applyBorder="0" applyAlignment="0" applyProtection="0"/>
    <xf numFmtId="0" fontId="15" fillId="54" borderId="0" applyNumberFormat="0" applyBorder="0" applyAlignment="0" applyProtection="0"/>
    <xf numFmtId="0" fontId="15" fillId="57" borderId="0" applyNumberFormat="0" applyBorder="0" applyAlignment="0" applyProtection="0"/>
    <xf numFmtId="0" fontId="15" fillId="58" borderId="0" applyNumberFormat="0" applyBorder="0" applyAlignment="0" applyProtection="0"/>
    <xf numFmtId="0" fontId="15" fillId="61" borderId="0" applyNumberFormat="0" applyBorder="0" applyAlignment="0" applyProtection="0"/>
    <xf numFmtId="0" fontId="15" fillId="62" borderId="0" applyNumberFormat="0" applyBorder="0" applyAlignment="0" applyProtection="0"/>
    <xf numFmtId="0" fontId="15" fillId="65" borderId="0" applyNumberFormat="0" applyBorder="0" applyAlignment="0" applyProtection="0"/>
    <xf numFmtId="0" fontId="15" fillId="66" borderId="0" applyNumberFormat="0" applyBorder="0" applyAlignment="0" applyProtection="0"/>
    <xf numFmtId="0" fontId="15" fillId="69" borderId="0" applyNumberFormat="0" applyBorder="0" applyAlignment="0" applyProtection="0"/>
    <xf numFmtId="0" fontId="15" fillId="70" borderId="0" applyNumberFormat="0" applyBorder="0" applyAlignment="0" applyProtection="0"/>
    <xf numFmtId="0" fontId="15" fillId="73" borderId="0" applyNumberFormat="0" applyBorder="0" applyAlignment="0" applyProtection="0"/>
    <xf numFmtId="0" fontId="15" fillId="74" borderId="0" applyNumberFormat="0" applyBorder="0" applyAlignment="0" applyProtection="0"/>
    <xf numFmtId="0" fontId="15" fillId="74" borderId="0" applyNumberFormat="0" applyBorder="0" applyAlignment="0" applyProtection="0"/>
    <xf numFmtId="0" fontId="15" fillId="73" borderId="0" applyNumberFormat="0" applyBorder="0" applyAlignment="0" applyProtection="0"/>
    <xf numFmtId="0" fontId="15" fillId="70" borderId="0" applyNumberFormat="0" applyBorder="0" applyAlignment="0" applyProtection="0"/>
    <xf numFmtId="0" fontId="15" fillId="69" borderId="0" applyNumberFormat="0" applyBorder="0" applyAlignment="0" applyProtection="0"/>
    <xf numFmtId="0" fontId="15" fillId="66" borderId="0" applyNumberFormat="0" applyBorder="0" applyAlignment="0" applyProtection="0"/>
    <xf numFmtId="0" fontId="15" fillId="65" borderId="0" applyNumberFormat="0" applyBorder="0" applyAlignment="0" applyProtection="0"/>
    <xf numFmtId="0" fontId="15" fillId="62" borderId="0" applyNumberFormat="0" applyBorder="0" applyAlignment="0" applyProtection="0"/>
    <xf numFmtId="0" fontId="15" fillId="61" borderId="0" applyNumberFormat="0" applyBorder="0" applyAlignment="0" applyProtection="0"/>
    <xf numFmtId="0" fontId="15" fillId="58" borderId="0" applyNumberFormat="0" applyBorder="0" applyAlignment="0" applyProtection="0"/>
    <xf numFmtId="0" fontId="15" fillId="57" borderId="0" applyNumberFormat="0" applyBorder="0" applyAlignment="0" applyProtection="0"/>
    <xf numFmtId="0" fontId="15" fillId="54" borderId="0" applyNumberFormat="0" applyBorder="0" applyAlignment="0" applyProtection="0"/>
    <xf numFmtId="0" fontId="15" fillId="53" borderId="0" applyNumberFormat="0" applyBorder="0" applyAlignment="0" applyProtection="0"/>
    <xf numFmtId="0" fontId="15" fillId="51" borderId="38" applyNumberFormat="0" applyFont="0" applyAlignment="0" applyProtection="0"/>
    <xf numFmtId="0" fontId="15" fillId="0" borderId="0"/>
    <xf numFmtId="0" fontId="15" fillId="53" borderId="0" applyNumberFormat="0" applyBorder="0" applyAlignment="0" applyProtection="0"/>
    <xf numFmtId="0" fontId="15" fillId="54" borderId="0" applyNumberFormat="0" applyBorder="0" applyAlignment="0" applyProtection="0"/>
    <xf numFmtId="0" fontId="15" fillId="70" borderId="0" applyNumberFormat="0" applyBorder="0" applyAlignment="0" applyProtection="0"/>
    <xf numFmtId="0" fontId="15" fillId="61" borderId="0" applyNumberFormat="0" applyBorder="0" applyAlignment="0" applyProtection="0"/>
    <xf numFmtId="0" fontId="15" fillId="51" borderId="38" applyNumberFormat="0" applyFont="0" applyAlignment="0" applyProtection="0"/>
    <xf numFmtId="0" fontId="15" fillId="0" borderId="0"/>
    <xf numFmtId="0" fontId="15" fillId="62" borderId="0" applyNumberFormat="0" applyBorder="0" applyAlignment="0" applyProtection="0"/>
    <xf numFmtId="0" fontId="15" fillId="65" borderId="0" applyNumberFormat="0" applyBorder="0" applyAlignment="0" applyProtection="0"/>
    <xf numFmtId="0" fontId="15" fillId="69" borderId="0" applyNumberFormat="0" applyBorder="0" applyAlignment="0" applyProtection="0"/>
    <xf numFmtId="0" fontId="15" fillId="73" borderId="0" applyNumberFormat="0" applyBorder="0" applyAlignment="0" applyProtection="0"/>
    <xf numFmtId="0" fontId="15" fillId="74" borderId="0" applyNumberFormat="0" applyBorder="0" applyAlignment="0" applyProtection="0"/>
    <xf numFmtId="0" fontId="15" fillId="57" borderId="0" applyNumberFormat="0" applyBorder="0" applyAlignment="0" applyProtection="0"/>
    <xf numFmtId="0" fontId="15" fillId="58" borderId="0" applyNumberFormat="0" applyBorder="0" applyAlignment="0" applyProtection="0"/>
    <xf numFmtId="0" fontId="15" fillId="66" borderId="0" applyNumberFormat="0" applyBorder="0" applyAlignment="0" applyProtection="0"/>
    <xf numFmtId="0" fontId="15" fillId="74" borderId="0" applyNumberFormat="0" applyBorder="0" applyAlignment="0" applyProtection="0"/>
    <xf numFmtId="0" fontId="15" fillId="73" borderId="0" applyNumberFormat="0" applyBorder="0" applyAlignment="0" applyProtection="0"/>
    <xf numFmtId="0" fontId="15" fillId="70" borderId="0" applyNumberFormat="0" applyBorder="0" applyAlignment="0" applyProtection="0"/>
    <xf numFmtId="0" fontId="15" fillId="69" borderId="0" applyNumberFormat="0" applyBorder="0" applyAlignment="0" applyProtection="0"/>
    <xf numFmtId="0" fontId="15" fillId="66" borderId="0" applyNumberFormat="0" applyBorder="0" applyAlignment="0" applyProtection="0"/>
    <xf numFmtId="0" fontId="15" fillId="65" borderId="0" applyNumberFormat="0" applyBorder="0" applyAlignment="0" applyProtection="0"/>
    <xf numFmtId="0" fontId="15" fillId="62" borderId="0" applyNumberFormat="0" applyBorder="0" applyAlignment="0" applyProtection="0"/>
    <xf numFmtId="0" fontId="15" fillId="61" borderId="0" applyNumberFormat="0" applyBorder="0" applyAlignment="0" applyProtection="0"/>
    <xf numFmtId="0" fontId="15" fillId="58" borderId="0" applyNumberFormat="0" applyBorder="0" applyAlignment="0" applyProtection="0"/>
    <xf numFmtId="0" fontId="15" fillId="57" borderId="0" applyNumberFormat="0" applyBorder="0" applyAlignment="0" applyProtection="0"/>
    <xf numFmtId="0" fontId="15" fillId="54" borderId="0" applyNumberFormat="0" applyBorder="0" applyAlignment="0" applyProtection="0"/>
    <xf numFmtId="0" fontId="15" fillId="53" borderId="0" applyNumberFormat="0" applyBorder="0" applyAlignment="0" applyProtection="0"/>
    <xf numFmtId="0" fontId="15" fillId="51" borderId="38" applyNumberFormat="0" applyFont="0" applyAlignment="0" applyProtection="0"/>
    <xf numFmtId="0" fontId="15" fillId="0" borderId="0"/>
    <xf numFmtId="0" fontId="15" fillId="74" borderId="0" applyNumberFormat="0" applyBorder="0" applyAlignment="0" applyProtection="0"/>
    <xf numFmtId="0" fontId="15" fillId="73" borderId="0" applyNumberFormat="0" applyBorder="0" applyAlignment="0" applyProtection="0"/>
    <xf numFmtId="0" fontId="15" fillId="70" borderId="0" applyNumberFormat="0" applyBorder="0" applyAlignment="0" applyProtection="0"/>
    <xf numFmtId="0" fontId="15" fillId="69" borderId="0" applyNumberFormat="0" applyBorder="0" applyAlignment="0" applyProtection="0"/>
    <xf numFmtId="0" fontId="15" fillId="66" borderId="0" applyNumberFormat="0" applyBorder="0" applyAlignment="0" applyProtection="0"/>
    <xf numFmtId="0" fontId="15" fillId="65" borderId="0" applyNumberFormat="0" applyBorder="0" applyAlignment="0" applyProtection="0"/>
    <xf numFmtId="0" fontId="15" fillId="62" borderId="0" applyNumberFormat="0" applyBorder="0" applyAlignment="0" applyProtection="0"/>
    <xf numFmtId="0" fontId="15" fillId="61" borderId="0" applyNumberFormat="0" applyBorder="0" applyAlignment="0" applyProtection="0"/>
    <xf numFmtId="0" fontId="15" fillId="58" borderId="0" applyNumberFormat="0" applyBorder="0" applyAlignment="0" applyProtection="0"/>
    <xf numFmtId="0" fontId="15" fillId="57" borderId="0" applyNumberFormat="0" applyBorder="0" applyAlignment="0" applyProtection="0"/>
    <xf numFmtId="0" fontId="15" fillId="54" borderId="0" applyNumberFormat="0" applyBorder="0" applyAlignment="0" applyProtection="0"/>
    <xf numFmtId="0" fontId="15" fillId="53" borderId="0" applyNumberFormat="0" applyBorder="0" applyAlignment="0" applyProtection="0"/>
    <xf numFmtId="0" fontId="15" fillId="51" borderId="38" applyNumberFormat="0" applyFont="0" applyAlignment="0" applyProtection="0"/>
    <xf numFmtId="0" fontId="15" fillId="0" borderId="0"/>
    <xf numFmtId="0" fontId="15" fillId="0" borderId="0"/>
    <xf numFmtId="0" fontId="15" fillId="51" borderId="38" applyNumberFormat="0" applyFont="0" applyAlignment="0" applyProtection="0"/>
    <xf numFmtId="0" fontId="15" fillId="53" borderId="0" applyNumberFormat="0" applyBorder="0" applyAlignment="0" applyProtection="0"/>
    <xf numFmtId="0" fontId="15" fillId="54" borderId="0" applyNumberFormat="0" applyBorder="0" applyAlignment="0" applyProtection="0"/>
    <xf numFmtId="0" fontId="15" fillId="57" borderId="0" applyNumberFormat="0" applyBorder="0" applyAlignment="0" applyProtection="0"/>
    <xf numFmtId="0" fontId="15" fillId="58" borderId="0" applyNumberFormat="0" applyBorder="0" applyAlignment="0" applyProtection="0"/>
    <xf numFmtId="0" fontId="15" fillId="61" borderId="0" applyNumberFormat="0" applyBorder="0" applyAlignment="0" applyProtection="0"/>
    <xf numFmtId="0" fontId="15" fillId="62" borderId="0" applyNumberFormat="0" applyBorder="0" applyAlignment="0" applyProtection="0"/>
    <xf numFmtId="0" fontId="15" fillId="65" borderId="0" applyNumberFormat="0" applyBorder="0" applyAlignment="0" applyProtection="0"/>
    <xf numFmtId="0" fontId="15" fillId="66" borderId="0" applyNumberFormat="0" applyBorder="0" applyAlignment="0" applyProtection="0"/>
    <xf numFmtId="0" fontId="15" fillId="69" borderId="0" applyNumberFormat="0" applyBorder="0" applyAlignment="0" applyProtection="0"/>
    <xf numFmtId="0" fontId="15" fillId="70" borderId="0" applyNumberFormat="0" applyBorder="0" applyAlignment="0" applyProtection="0"/>
    <xf numFmtId="0" fontId="15" fillId="73" borderId="0" applyNumberFormat="0" applyBorder="0" applyAlignment="0" applyProtection="0"/>
    <xf numFmtId="0" fontId="15" fillId="74" borderId="0" applyNumberFormat="0" applyBorder="0" applyAlignment="0" applyProtection="0"/>
    <xf numFmtId="0" fontId="15" fillId="74" borderId="0" applyNumberFormat="0" applyBorder="0" applyAlignment="0" applyProtection="0"/>
    <xf numFmtId="0" fontId="15" fillId="73" borderId="0" applyNumberFormat="0" applyBorder="0" applyAlignment="0" applyProtection="0"/>
    <xf numFmtId="0" fontId="15" fillId="70" borderId="0" applyNumberFormat="0" applyBorder="0" applyAlignment="0" applyProtection="0"/>
    <xf numFmtId="0" fontId="15" fillId="69" borderId="0" applyNumberFormat="0" applyBorder="0" applyAlignment="0" applyProtection="0"/>
    <xf numFmtId="0" fontId="15" fillId="66" borderId="0" applyNumberFormat="0" applyBorder="0" applyAlignment="0" applyProtection="0"/>
    <xf numFmtId="0" fontId="15" fillId="65" borderId="0" applyNumberFormat="0" applyBorder="0" applyAlignment="0" applyProtection="0"/>
    <xf numFmtId="0" fontId="15" fillId="62" borderId="0" applyNumberFormat="0" applyBorder="0" applyAlignment="0" applyProtection="0"/>
    <xf numFmtId="0" fontId="15" fillId="61" borderId="0" applyNumberFormat="0" applyBorder="0" applyAlignment="0" applyProtection="0"/>
    <xf numFmtId="0" fontId="15" fillId="58" borderId="0" applyNumberFormat="0" applyBorder="0" applyAlignment="0" applyProtection="0"/>
    <xf numFmtId="0" fontId="15" fillId="57" borderId="0" applyNumberFormat="0" applyBorder="0" applyAlignment="0" applyProtection="0"/>
    <xf numFmtId="0" fontId="15" fillId="54" borderId="0" applyNumberFormat="0" applyBorder="0" applyAlignment="0" applyProtection="0"/>
    <xf numFmtId="0" fontId="15" fillId="53" borderId="0" applyNumberFormat="0" applyBorder="0" applyAlignment="0" applyProtection="0"/>
    <xf numFmtId="0" fontId="15" fillId="51" borderId="38" applyNumberFormat="0" applyFont="0" applyAlignment="0" applyProtection="0"/>
    <xf numFmtId="0" fontId="15" fillId="0" borderId="0"/>
    <xf numFmtId="0" fontId="15" fillId="0" borderId="0"/>
    <xf numFmtId="0" fontId="15" fillId="51" borderId="38" applyNumberFormat="0" applyFont="0" applyAlignment="0" applyProtection="0"/>
    <xf numFmtId="0" fontId="15" fillId="53" borderId="0" applyNumberFormat="0" applyBorder="0" applyAlignment="0" applyProtection="0"/>
    <xf numFmtId="0" fontId="15" fillId="54" borderId="0" applyNumberFormat="0" applyBorder="0" applyAlignment="0" applyProtection="0"/>
    <xf numFmtId="0" fontId="15" fillId="57" borderId="0" applyNumberFormat="0" applyBorder="0" applyAlignment="0" applyProtection="0"/>
    <xf numFmtId="0" fontId="15" fillId="58" borderId="0" applyNumberFormat="0" applyBorder="0" applyAlignment="0" applyProtection="0"/>
    <xf numFmtId="0" fontId="15" fillId="61" borderId="0" applyNumberFormat="0" applyBorder="0" applyAlignment="0" applyProtection="0"/>
    <xf numFmtId="0" fontId="15" fillId="62" borderId="0" applyNumberFormat="0" applyBorder="0" applyAlignment="0" applyProtection="0"/>
    <xf numFmtId="0" fontId="15" fillId="65" borderId="0" applyNumberFormat="0" applyBorder="0" applyAlignment="0" applyProtection="0"/>
    <xf numFmtId="0" fontId="15" fillId="66" borderId="0" applyNumberFormat="0" applyBorder="0" applyAlignment="0" applyProtection="0"/>
    <xf numFmtId="0" fontId="15" fillId="69" borderId="0" applyNumberFormat="0" applyBorder="0" applyAlignment="0" applyProtection="0"/>
    <xf numFmtId="0" fontId="15" fillId="70" borderId="0" applyNumberFormat="0" applyBorder="0" applyAlignment="0" applyProtection="0"/>
    <xf numFmtId="0" fontId="15" fillId="73" borderId="0" applyNumberFormat="0" applyBorder="0" applyAlignment="0" applyProtection="0"/>
    <xf numFmtId="0" fontId="15" fillId="74" borderId="0" applyNumberFormat="0" applyBorder="0" applyAlignment="0" applyProtection="0"/>
    <xf numFmtId="0" fontId="15" fillId="0" borderId="0"/>
    <xf numFmtId="0" fontId="15" fillId="51" borderId="38" applyNumberFormat="0" applyFont="0" applyAlignment="0" applyProtection="0"/>
    <xf numFmtId="0" fontId="15" fillId="53" borderId="0" applyNumberFormat="0" applyBorder="0" applyAlignment="0" applyProtection="0"/>
    <xf numFmtId="0" fontId="15" fillId="54" borderId="0" applyNumberFormat="0" applyBorder="0" applyAlignment="0" applyProtection="0"/>
    <xf numFmtId="0" fontId="15" fillId="57" borderId="0" applyNumberFormat="0" applyBorder="0" applyAlignment="0" applyProtection="0"/>
    <xf numFmtId="0" fontId="15" fillId="58" borderId="0" applyNumberFormat="0" applyBorder="0" applyAlignment="0" applyProtection="0"/>
    <xf numFmtId="0" fontId="15" fillId="61" borderId="0" applyNumberFormat="0" applyBorder="0" applyAlignment="0" applyProtection="0"/>
    <xf numFmtId="0" fontId="15" fillId="62" borderId="0" applyNumberFormat="0" applyBorder="0" applyAlignment="0" applyProtection="0"/>
    <xf numFmtId="0" fontId="15" fillId="65" borderId="0" applyNumberFormat="0" applyBorder="0" applyAlignment="0" applyProtection="0"/>
    <xf numFmtId="0" fontId="15" fillId="66" borderId="0" applyNumberFormat="0" applyBorder="0" applyAlignment="0" applyProtection="0"/>
    <xf numFmtId="0" fontId="15" fillId="69" borderId="0" applyNumberFormat="0" applyBorder="0" applyAlignment="0" applyProtection="0"/>
    <xf numFmtId="0" fontId="15" fillId="70" borderId="0" applyNumberFormat="0" applyBorder="0" applyAlignment="0" applyProtection="0"/>
    <xf numFmtId="0" fontId="15" fillId="73" borderId="0" applyNumberFormat="0" applyBorder="0" applyAlignment="0" applyProtection="0"/>
    <xf numFmtId="0" fontId="15" fillId="74" borderId="0" applyNumberFormat="0" applyBorder="0" applyAlignment="0" applyProtection="0"/>
    <xf numFmtId="164" fontId="78" fillId="0" borderId="0" applyFont="0" applyFill="0" applyBorder="0" applyAlignment="0" applyProtection="0"/>
    <xf numFmtId="0" fontId="60" fillId="0" borderId="0"/>
    <xf numFmtId="0" fontId="25" fillId="0" borderId="0"/>
    <xf numFmtId="0" fontId="25" fillId="0" borderId="0"/>
    <xf numFmtId="164" fontId="37" fillId="0" borderId="0" applyFont="0" applyFill="0" applyBorder="0" applyAlignment="0" applyProtection="0"/>
    <xf numFmtId="164" fontId="78" fillId="0" borderId="0" applyFont="0" applyFill="0" applyBorder="0" applyAlignment="0" applyProtection="0"/>
    <xf numFmtId="0" fontId="14" fillId="0" borderId="0"/>
    <xf numFmtId="164" fontId="35" fillId="0" borderId="0" applyFill="0" applyBorder="0" applyAlignment="0" applyProtection="0"/>
    <xf numFmtId="0" fontId="14" fillId="53" borderId="0" applyNumberFormat="0" applyBorder="0" applyAlignment="0" applyProtection="0"/>
    <xf numFmtId="0" fontId="14" fillId="54" borderId="0" applyNumberFormat="0" applyBorder="0" applyAlignment="0" applyProtection="0"/>
    <xf numFmtId="0" fontId="14" fillId="57" borderId="0" applyNumberFormat="0" applyBorder="0" applyAlignment="0" applyProtection="0"/>
    <xf numFmtId="0" fontId="14" fillId="58" borderId="0" applyNumberFormat="0" applyBorder="0" applyAlignment="0" applyProtection="0"/>
    <xf numFmtId="0" fontId="14" fillId="61" borderId="0" applyNumberFormat="0" applyBorder="0" applyAlignment="0" applyProtection="0"/>
    <xf numFmtId="0" fontId="14" fillId="62" borderId="0" applyNumberFormat="0" applyBorder="0" applyAlignment="0" applyProtection="0"/>
    <xf numFmtId="0" fontId="14" fillId="65" borderId="0" applyNumberFormat="0" applyBorder="0" applyAlignment="0" applyProtection="0"/>
    <xf numFmtId="0" fontId="14" fillId="66" borderId="0" applyNumberFormat="0" applyBorder="0" applyAlignment="0" applyProtection="0"/>
    <xf numFmtId="0" fontId="14" fillId="69" borderId="0" applyNumberFormat="0" applyBorder="0" applyAlignment="0" applyProtection="0"/>
    <xf numFmtId="0" fontId="14" fillId="70" borderId="0" applyNumberFormat="0" applyBorder="0" applyAlignment="0" applyProtection="0"/>
    <xf numFmtId="0" fontId="14" fillId="73" borderId="0" applyNumberFormat="0" applyBorder="0" applyAlignment="0" applyProtection="0"/>
    <xf numFmtId="0" fontId="14" fillId="74" borderId="0" applyNumberFormat="0" applyBorder="0" applyAlignment="0" applyProtection="0"/>
    <xf numFmtId="0" fontId="14" fillId="51" borderId="38" applyNumberFormat="0" applyFont="0" applyAlignment="0" applyProtection="0"/>
    <xf numFmtId="164" fontId="78" fillId="0" borderId="0" applyFont="0" applyFill="0" applyBorder="0" applyAlignment="0" applyProtection="0"/>
    <xf numFmtId="0" fontId="14" fillId="0" borderId="0"/>
    <xf numFmtId="0" fontId="14" fillId="51" borderId="38" applyNumberFormat="0" applyFont="0" applyAlignment="0" applyProtection="0"/>
    <xf numFmtId="0" fontId="14" fillId="53" borderId="0" applyNumberFormat="0" applyBorder="0" applyAlignment="0" applyProtection="0"/>
    <xf numFmtId="0" fontId="14" fillId="54" borderId="0" applyNumberFormat="0" applyBorder="0" applyAlignment="0" applyProtection="0"/>
    <xf numFmtId="0" fontId="14" fillId="57" borderId="0" applyNumberFormat="0" applyBorder="0" applyAlignment="0" applyProtection="0"/>
    <xf numFmtId="0" fontId="14" fillId="58" borderId="0" applyNumberFormat="0" applyBorder="0" applyAlignment="0" applyProtection="0"/>
    <xf numFmtId="0" fontId="14" fillId="61" borderId="0" applyNumberFormat="0" applyBorder="0" applyAlignment="0" applyProtection="0"/>
    <xf numFmtId="0" fontId="14" fillId="62" borderId="0" applyNumberFormat="0" applyBorder="0" applyAlignment="0" applyProtection="0"/>
    <xf numFmtId="0" fontId="14" fillId="65" borderId="0" applyNumberFormat="0" applyBorder="0" applyAlignment="0" applyProtection="0"/>
    <xf numFmtId="0" fontId="14" fillId="66" borderId="0" applyNumberFormat="0" applyBorder="0" applyAlignment="0" applyProtection="0"/>
    <xf numFmtId="0" fontId="14" fillId="69" borderId="0" applyNumberFormat="0" applyBorder="0" applyAlignment="0" applyProtection="0"/>
    <xf numFmtId="0" fontId="14" fillId="70" borderId="0" applyNumberFormat="0" applyBorder="0" applyAlignment="0" applyProtection="0"/>
    <xf numFmtId="0" fontId="14" fillId="73" borderId="0" applyNumberFormat="0" applyBorder="0" applyAlignment="0" applyProtection="0"/>
    <xf numFmtId="0" fontId="14" fillId="74" borderId="0" applyNumberFormat="0" applyBorder="0" applyAlignment="0" applyProtection="0"/>
    <xf numFmtId="0" fontId="14" fillId="74" borderId="0" applyNumberFormat="0" applyBorder="0" applyAlignment="0" applyProtection="0"/>
    <xf numFmtId="0" fontId="14" fillId="73" borderId="0" applyNumberFormat="0" applyBorder="0" applyAlignment="0" applyProtection="0"/>
    <xf numFmtId="0" fontId="14" fillId="70" borderId="0" applyNumberFormat="0" applyBorder="0" applyAlignment="0" applyProtection="0"/>
    <xf numFmtId="0" fontId="14" fillId="69" borderId="0" applyNumberFormat="0" applyBorder="0" applyAlignment="0" applyProtection="0"/>
    <xf numFmtId="0" fontId="14" fillId="66" borderId="0" applyNumberFormat="0" applyBorder="0" applyAlignment="0" applyProtection="0"/>
    <xf numFmtId="0" fontId="14" fillId="65" borderId="0" applyNumberFormat="0" applyBorder="0" applyAlignment="0" applyProtection="0"/>
    <xf numFmtId="0" fontId="14" fillId="62" borderId="0" applyNumberFormat="0" applyBorder="0" applyAlignment="0" applyProtection="0"/>
    <xf numFmtId="0" fontId="14" fillId="61" borderId="0" applyNumberFormat="0" applyBorder="0" applyAlignment="0" applyProtection="0"/>
    <xf numFmtId="0" fontId="14" fillId="57" borderId="0" applyNumberFormat="0" applyBorder="0" applyAlignment="0" applyProtection="0"/>
    <xf numFmtId="0" fontId="14" fillId="54" borderId="0" applyNumberFormat="0" applyBorder="0" applyAlignment="0" applyProtection="0"/>
    <xf numFmtId="0" fontId="14" fillId="53" borderId="0" applyNumberFormat="0" applyBorder="0" applyAlignment="0" applyProtection="0"/>
    <xf numFmtId="0" fontId="14" fillId="51" borderId="38" applyNumberFormat="0" applyFont="0" applyAlignment="0" applyProtection="0"/>
    <xf numFmtId="0" fontId="14" fillId="0" borderId="0"/>
    <xf numFmtId="0" fontId="14" fillId="58" borderId="0" applyNumberFormat="0" applyBorder="0" applyAlignment="0" applyProtection="0"/>
    <xf numFmtId="0" fontId="14" fillId="0" borderId="0"/>
    <xf numFmtId="0" fontId="14" fillId="51" borderId="38" applyNumberFormat="0" applyFont="0" applyAlignment="0" applyProtection="0"/>
    <xf numFmtId="0" fontId="14" fillId="53" borderId="0" applyNumberFormat="0" applyBorder="0" applyAlignment="0" applyProtection="0"/>
    <xf numFmtId="0" fontId="14" fillId="54" borderId="0" applyNumberFormat="0" applyBorder="0" applyAlignment="0" applyProtection="0"/>
    <xf numFmtId="0" fontId="14" fillId="57" borderId="0" applyNumberFormat="0" applyBorder="0" applyAlignment="0" applyProtection="0"/>
    <xf numFmtId="0" fontId="14" fillId="58" borderId="0" applyNumberFormat="0" applyBorder="0" applyAlignment="0" applyProtection="0"/>
    <xf numFmtId="0" fontId="14" fillId="61" borderId="0" applyNumberFormat="0" applyBorder="0" applyAlignment="0" applyProtection="0"/>
    <xf numFmtId="0" fontId="14" fillId="62" borderId="0" applyNumberFormat="0" applyBorder="0" applyAlignment="0" applyProtection="0"/>
    <xf numFmtId="0" fontId="14" fillId="65" borderId="0" applyNumberFormat="0" applyBorder="0" applyAlignment="0" applyProtection="0"/>
    <xf numFmtId="0" fontId="14" fillId="66" borderId="0" applyNumberFormat="0" applyBorder="0" applyAlignment="0" applyProtection="0"/>
    <xf numFmtId="0" fontId="14" fillId="69" borderId="0" applyNumberFormat="0" applyBorder="0" applyAlignment="0" applyProtection="0"/>
    <xf numFmtId="0" fontId="14" fillId="70" borderId="0" applyNumberFormat="0" applyBorder="0" applyAlignment="0" applyProtection="0"/>
    <xf numFmtId="0" fontId="14" fillId="73" borderId="0" applyNumberFormat="0" applyBorder="0" applyAlignment="0" applyProtection="0"/>
    <xf numFmtId="0" fontId="14" fillId="74" borderId="0" applyNumberFormat="0" applyBorder="0" applyAlignment="0" applyProtection="0"/>
    <xf numFmtId="0" fontId="14" fillId="74" borderId="0" applyNumberFormat="0" applyBorder="0" applyAlignment="0" applyProtection="0"/>
    <xf numFmtId="0" fontId="14" fillId="73" borderId="0" applyNumberFormat="0" applyBorder="0" applyAlignment="0" applyProtection="0"/>
    <xf numFmtId="0" fontId="14" fillId="70" borderId="0" applyNumberFormat="0" applyBorder="0" applyAlignment="0" applyProtection="0"/>
    <xf numFmtId="0" fontId="14" fillId="69" borderId="0" applyNumberFormat="0" applyBorder="0" applyAlignment="0" applyProtection="0"/>
    <xf numFmtId="0" fontId="14" fillId="66" borderId="0" applyNumberFormat="0" applyBorder="0" applyAlignment="0" applyProtection="0"/>
    <xf numFmtId="0" fontId="14" fillId="65" borderId="0" applyNumberFormat="0" applyBorder="0" applyAlignment="0" applyProtection="0"/>
    <xf numFmtId="0" fontId="14" fillId="62" borderId="0" applyNumberFormat="0" applyBorder="0" applyAlignment="0" applyProtection="0"/>
    <xf numFmtId="0" fontId="14" fillId="61" borderId="0" applyNumberFormat="0" applyBorder="0" applyAlignment="0" applyProtection="0"/>
    <xf numFmtId="0" fontId="14" fillId="58" borderId="0" applyNumberFormat="0" applyBorder="0" applyAlignment="0" applyProtection="0"/>
    <xf numFmtId="0" fontId="14" fillId="57" borderId="0" applyNumberFormat="0" applyBorder="0" applyAlignment="0" applyProtection="0"/>
    <xf numFmtId="0" fontId="14" fillId="54" borderId="0" applyNumberFormat="0" applyBorder="0" applyAlignment="0" applyProtection="0"/>
    <xf numFmtId="0" fontId="14" fillId="53" borderId="0" applyNumberFormat="0" applyBorder="0" applyAlignment="0" applyProtection="0"/>
    <xf numFmtId="0" fontId="14" fillId="51" borderId="38" applyNumberFormat="0" applyFont="0" applyAlignment="0" applyProtection="0"/>
    <xf numFmtId="0" fontId="14" fillId="0" borderId="0"/>
    <xf numFmtId="0" fontId="14" fillId="74" borderId="0" applyNumberFormat="0" applyBorder="0" applyAlignment="0" applyProtection="0"/>
    <xf numFmtId="0" fontId="14" fillId="73" borderId="0" applyNumberFormat="0" applyBorder="0" applyAlignment="0" applyProtection="0"/>
    <xf numFmtId="0" fontId="14" fillId="70" borderId="0" applyNumberFormat="0" applyBorder="0" applyAlignment="0" applyProtection="0"/>
    <xf numFmtId="0" fontId="14" fillId="69" borderId="0" applyNumberFormat="0" applyBorder="0" applyAlignment="0" applyProtection="0"/>
    <xf numFmtId="0" fontId="14" fillId="66" borderId="0" applyNumberFormat="0" applyBorder="0" applyAlignment="0" applyProtection="0"/>
    <xf numFmtId="0" fontId="14" fillId="65" borderId="0" applyNumberFormat="0" applyBorder="0" applyAlignment="0" applyProtection="0"/>
    <xf numFmtId="0" fontId="14" fillId="62" borderId="0" applyNumberFormat="0" applyBorder="0" applyAlignment="0" applyProtection="0"/>
    <xf numFmtId="0" fontId="14" fillId="61" borderId="0" applyNumberFormat="0" applyBorder="0" applyAlignment="0" applyProtection="0"/>
    <xf numFmtId="0" fontId="14" fillId="58" borderId="0" applyNumberFormat="0" applyBorder="0" applyAlignment="0" applyProtection="0"/>
    <xf numFmtId="0" fontId="14" fillId="57" borderId="0" applyNumberFormat="0" applyBorder="0" applyAlignment="0" applyProtection="0"/>
    <xf numFmtId="0" fontId="14" fillId="54" borderId="0" applyNumberFormat="0" applyBorder="0" applyAlignment="0" applyProtection="0"/>
    <xf numFmtId="0" fontId="14" fillId="53" borderId="0" applyNumberFormat="0" applyBorder="0" applyAlignment="0" applyProtection="0"/>
    <xf numFmtId="0" fontId="14" fillId="51" borderId="38" applyNumberFormat="0" applyFont="0" applyAlignment="0" applyProtection="0"/>
    <xf numFmtId="0" fontId="14" fillId="0" borderId="0"/>
    <xf numFmtId="0" fontId="14" fillId="0" borderId="0"/>
    <xf numFmtId="0" fontId="14" fillId="51" borderId="38" applyNumberFormat="0" applyFont="0" applyAlignment="0" applyProtection="0"/>
    <xf numFmtId="0" fontId="14" fillId="53" borderId="0" applyNumberFormat="0" applyBorder="0" applyAlignment="0" applyProtection="0"/>
    <xf numFmtId="0" fontId="14" fillId="54" borderId="0" applyNumberFormat="0" applyBorder="0" applyAlignment="0" applyProtection="0"/>
    <xf numFmtId="0" fontId="14" fillId="57" borderId="0" applyNumberFormat="0" applyBorder="0" applyAlignment="0" applyProtection="0"/>
    <xf numFmtId="0" fontId="14" fillId="58" borderId="0" applyNumberFormat="0" applyBorder="0" applyAlignment="0" applyProtection="0"/>
    <xf numFmtId="0" fontId="14" fillId="61" borderId="0" applyNumberFormat="0" applyBorder="0" applyAlignment="0" applyProtection="0"/>
    <xf numFmtId="0" fontId="14" fillId="62" borderId="0" applyNumberFormat="0" applyBorder="0" applyAlignment="0" applyProtection="0"/>
    <xf numFmtId="0" fontId="14" fillId="65" borderId="0" applyNumberFormat="0" applyBorder="0" applyAlignment="0" applyProtection="0"/>
    <xf numFmtId="0" fontId="14" fillId="66" borderId="0" applyNumberFormat="0" applyBorder="0" applyAlignment="0" applyProtection="0"/>
    <xf numFmtId="0" fontId="14" fillId="69" borderId="0" applyNumberFormat="0" applyBorder="0" applyAlignment="0" applyProtection="0"/>
    <xf numFmtId="0" fontId="14" fillId="70" borderId="0" applyNumberFormat="0" applyBorder="0" applyAlignment="0" applyProtection="0"/>
    <xf numFmtId="0" fontId="14" fillId="73" borderId="0" applyNumberFormat="0" applyBorder="0" applyAlignment="0" applyProtection="0"/>
    <xf numFmtId="0" fontId="14" fillId="74" borderId="0" applyNumberFormat="0" applyBorder="0" applyAlignment="0" applyProtection="0"/>
    <xf numFmtId="0" fontId="14" fillId="0" borderId="0"/>
    <xf numFmtId="0" fontId="14" fillId="51" borderId="38" applyNumberFormat="0" applyFont="0" applyAlignment="0" applyProtection="0"/>
    <xf numFmtId="0" fontId="14" fillId="53" borderId="0" applyNumberFormat="0" applyBorder="0" applyAlignment="0" applyProtection="0"/>
    <xf numFmtId="0" fontId="14" fillId="54" borderId="0" applyNumberFormat="0" applyBorder="0" applyAlignment="0" applyProtection="0"/>
    <xf numFmtId="0" fontId="14" fillId="57" borderId="0" applyNumberFormat="0" applyBorder="0" applyAlignment="0" applyProtection="0"/>
    <xf numFmtId="0" fontId="14" fillId="58" borderId="0" applyNumberFormat="0" applyBorder="0" applyAlignment="0" applyProtection="0"/>
    <xf numFmtId="0" fontId="14" fillId="61" borderId="0" applyNumberFormat="0" applyBorder="0" applyAlignment="0" applyProtection="0"/>
    <xf numFmtId="0" fontId="14" fillId="62" borderId="0" applyNumberFormat="0" applyBorder="0" applyAlignment="0" applyProtection="0"/>
    <xf numFmtId="0" fontId="14" fillId="65" borderId="0" applyNumberFormat="0" applyBorder="0" applyAlignment="0" applyProtection="0"/>
    <xf numFmtId="0" fontId="14" fillId="66" borderId="0" applyNumberFormat="0" applyBorder="0" applyAlignment="0" applyProtection="0"/>
    <xf numFmtId="0" fontId="14" fillId="69" borderId="0" applyNumberFormat="0" applyBorder="0" applyAlignment="0" applyProtection="0"/>
    <xf numFmtId="0" fontId="14" fillId="70" borderId="0" applyNumberFormat="0" applyBorder="0" applyAlignment="0" applyProtection="0"/>
    <xf numFmtId="0" fontId="14" fillId="73" borderId="0" applyNumberFormat="0" applyBorder="0" applyAlignment="0" applyProtection="0"/>
    <xf numFmtId="0" fontId="14" fillId="74" borderId="0" applyNumberFormat="0" applyBorder="0" applyAlignment="0" applyProtection="0"/>
    <xf numFmtId="0" fontId="14" fillId="74" borderId="0" applyNumberFormat="0" applyBorder="0" applyAlignment="0" applyProtection="0"/>
    <xf numFmtId="0" fontId="14" fillId="73" borderId="0" applyNumberFormat="0" applyBorder="0" applyAlignment="0" applyProtection="0"/>
    <xf numFmtId="0" fontId="14" fillId="70" borderId="0" applyNumberFormat="0" applyBorder="0" applyAlignment="0" applyProtection="0"/>
    <xf numFmtId="0" fontId="14" fillId="69" borderId="0" applyNumberFormat="0" applyBorder="0" applyAlignment="0" applyProtection="0"/>
    <xf numFmtId="0" fontId="14" fillId="66" borderId="0" applyNumberFormat="0" applyBorder="0" applyAlignment="0" applyProtection="0"/>
    <xf numFmtId="0" fontId="14" fillId="65" borderId="0" applyNumberFormat="0" applyBorder="0" applyAlignment="0" applyProtection="0"/>
    <xf numFmtId="0" fontId="14" fillId="62" borderId="0" applyNumberFormat="0" applyBorder="0" applyAlignment="0" applyProtection="0"/>
    <xf numFmtId="0" fontId="14" fillId="61" borderId="0" applyNumberFormat="0" applyBorder="0" applyAlignment="0" applyProtection="0"/>
    <xf numFmtId="0" fontId="14" fillId="58" borderId="0" applyNumberFormat="0" applyBorder="0" applyAlignment="0" applyProtection="0"/>
    <xf numFmtId="0" fontId="14" fillId="57" borderId="0" applyNumberFormat="0" applyBorder="0" applyAlignment="0" applyProtection="0"/>
    <xf numFmtId="0" fontId="14" fillId="54" borderId="0" applyNumberFormat="0" applyBorder="0" applyAlignment="0" applyProtection="0"/>
    <xf numFmtId="0" fontId="14" fillId="53" borderId="0" applyNumberFormat="0" applyBorder="0" applyAlignment="0" applyProtection="0"/>
    <xf numFmtId="0" fontId="14" fillId="51" borderId="38" applyNumberFormat="0" applyFont="0" applyAlignment="0" applyProtection="0"/>
    <xf numFmtId="0" fontId="14" fillId="0" borderId="0"/>
    <xf numFmtId="0" fontId="14" fillId="53" borderId="0" applyNumberFormat="0" applyBorder="0" applyAlignment="0" applyProtection="0"/>
    <xf numFmtId="0" fontId="14" fillId="54" borderId="0" applyNumberFormat="0" applyBorder="0" applyAlignment="0" applyProtection="0"/>
    <xf numFmtId="0" fontId="14" fillId="70" borderId="0" applyNumberFormat="0" applyBorder="0" applyAlignment="0" applyProtection="0"/>
    <xf numFmtId="0" fontId="14" fillId="61" borderId="0" applyNumberFormat="0" applyBorder="0" applyAlignment="0" applyProtection="0"/>
    <xf numFmtId="0" fontId="14" fillId="51" borderId="38" applyNumberFormat="0" applyFont="0" applyAlignment="0" applyProtection="0"/>
    <xf numFmtId="0" fontId="14" fillId="0" borderId="0"/>
    <xf numFmtId="0" fontId="14" fillId="62" borderId="0" applyNumberFormat="0" applyBorder="0" applyAlignment="0" applyProtection="0"/>
    <xf numFmtId="0" fontId="14" fillId="65" borderId="0" applyNumberFormat="0" applyBorder="0" applyAlignment="0" applyProtection="0"/>
    <xf numFmtId="0" fontId="14" fillId="69" borderId="0" applyNumberFormat="0" applyBorder="0" applyAlignment="0" applyProtection="0"/>
    <xf numFmtId="0" fontId="14" fillId="73" borderId="0" applyNumberFormat="0" applyBorder="0" applyAlignment="0" applyProtection="0"/>
    <xf numFmtId="0" fontId="14" fillId="74" borderId="0" applyNumberFormat="0" applyBorder="0" applyAlignment="0" applyProtection="0"/>
    <xf numFmtId="0" fontId="14" fillId="57" borderId="0" applyNumberFormat="0" applyBorder="0" applyAlignment="0" applyProtection="0"/>
    <xf numFmtId="0" fontId="14" fillId="58" borderId="0" applyNumberFormat="0" applyBorder="0" applyAlignment="0" applyProtection="0"/>
    <xf numFmtId="0" fontId="14" fillId="66" borderId="0" applyNumberFormat="0" applyBorder="0" applyAlignment="0" applyProtection="0"/>
    <xf numFmtId="0" fontId="14" fillId="74" borderId="0" applyNumberFormat="0" applyBorder="0" applyAlignment="0" applyProtection="0"/>
    <xf numFmtId="0" fontId="14" fillId="73" borderId="0" applyNumberFormat="0" applyBorder="0" applyAlignment="0" applyProtection="0"/>
    <xf numFmtId="0" fontId="14" fillId="70" borderId="0" applyNumberFormat="0" applyBorder="0" applyAlignment="0" applyProtection="0"/>
    <xf numFmtId="0" fontId="14" fillId="69" borderId="0" applyNumberFormat="0" applyBorder="0" applyAlignment="0" applyProtection="0"/>
    <xf numFmtId="0" fontId="14" fillId="66" borderId="0" applyNumberFormat="0" applyBorder="0" applyAlignment="0" applyProtection="0"/>
    <xf numFmtId="0" fontId="14" fillId="65" borderId="0" applyNumberFormat="0" applyBorder="0" applyAlignment="0" applyProtection="0"/>
    <xf numFmtId="0" fontId="14" fillId="62" borderId="0" applyNumberFormat="0" applyBorder="0" applyAlignment="0" applyProtection="0"/>
    <xf numFmtId="0" fontId="14" fillId="61" borderId="0" applyNumberFormat="0" applyBorder="0" applyAlignment="0" applyProtection="0"/>
    <xf numFmtId="0" fontId="14" fillId="58" borderId="0" applyNumberFormat="0" applyBorder="0" applyAlignment="0" applyProtection="0"/>
    <xf numFmtId="0" fontId="14" fillId="57" borderId="0" applyNumberFormat="0" applyBorder="0" applyAlignment="0" applyProtection="0"/>
    <xf numFmtId="0" fontId="14" fillId="54" borderId="0" applyNumberFormat="0" applyBorder="0" applyAlignment="0" applyProtection="0"/>
    <xf numFmtId="0" fontId="14" fillId="53" borderId="0" applyNumberFormat="0" applyBorder="0" applyAlignment="0" applyProtection="0"/>
    <xf numFmtId="0" fontId="14" fillId="51" borderId="38" applyNumberFormat="0" applyFont="0" applyAlignment="0" applyProtection="0"/>
    <xf numFmtId="0" fontId="14" fillId="0" borderId="0"/>
    <xf numFmtId="0" fontId="14" fillId="74" borderId="0" applyNumberFormat="0" applyBorder="0" applyAlignment="0" applyProtection="0"/>
    <xf numFmtId="0" fontId="14" fillId="73" borderId="0" applyNumberFormat="0" applyBorder="0" applyAlignment="0" applyProtection="0"/>
    <xf numFmtId="0" fontId="14" fillId="70" borderId="0" applyNumberFormat="0" applyBorder="0" applyAlignment="0" applyProtection="0"/>
    <xf numFmtId="0" fontId="14" fillId="69" borderId="0" applyNumberFormat="0" applyBorder="0" applyAlignment="0" applyProtection="0"/>
    <xf numFmtId="0" fontId="14" fillId="66" borderId="0" applyNumberFormat="0" applyBorder="0" applyAlignment="0" applyProtection="0"/>
    <xf numFmtId="0" fontId="14" fillId="65" borderId="0" applyNumberFormat="0" applyBorder="0" applyAlignment="0" applyProtection="0"/>
    <xf numFmtId="0" fontId="14" fillId="62" borderId="0" applyNumberFormat="0" applyBorder="0" applyAlignment="0" applyProtection="0"/>
    <xf numFmtId="0" fontId="14" fillId="61" borderId="0" applyNumberFormat="0" applyBorder="0" applyAlignment="0" applyProtection="0"/>
    <xf numFmtId="0" fontId="14" fillId="58" borderId="0" applyNumberFormat="0" applyBorder="0" applyAlignment="0" applyProtection="0"/>
    <xf numFmtId="0" fontId="14" fillId="57" borderId="0" applyNumberFormat="0" applyBorder="0" applyAlignment="0" applyProtection="0"/>
    <xf numFmtId="0" fontId="14" fillId="54" borderId="0" applyNumberFormat="0" applyBorder="0" applyAlignment="0" applyProtection="0"/>
    <xf numFmtId="0" fontId="14" fillId="53" borderId="0" applyNumberFormat="0" applyBorder="0" applyAlignment="0" applyProtection="0"/>
    <xf numFmtId="0" fontId="14" fillId="51" borderId="38" applyNumberFormat="0" applyFont="0" applyAlignment="0" applyProtection="0"/>
    <xf numFmtId="0" fontId="14" fillId="0" borderId="0"/>
    <xf numFmtId="0" fontId="14" fillId="0" borderId="0"/>
    <xf numFmtId="0" fontId="14" fillId="51" borderId="38" applyNumberFormat="0" applyFont="0" applyAlignment="0" applyProtection="0"/>
    <xf numFmtId="0" fontId="14" fillId="53" borderId="0" applyNumberFormat="0" applyBorder="0" applyAlignment="0" applyProtection="0"/>
    <xf numFmtId="0" fontId="14" fillId="54" borderId="0" applyNumberFormat="0" applyBorder="0" applyAlignment="0" applyProtection="0"/>
    <xf numFmtId="0" fontId="14" fillId="57" borderId="0" applyNumberFormat="0" applyBorder="0" applyAlignment="0" applyProtection="0"/>
    <xf numFmtId="0" fontId="14" fillId="58" borderId="0" applyNumberFormat="0" applyBorder="0" applyAlignment="0" applyProtection="0"/>
    <xf numFmtId="0" fontId="14" fillId="61" borderId="0" applyNumberFormat="0" applyBorder="0" applyAlignment="0" applyProtection="0"/>
    <xf numFmtId="0" fontId="14" fillId="62" borderId="0" applyNumberFormat="0" applyBorder="0" applyAlignment="0" applyProtection="0"/>
    <xf numFmtId="0" fontId="14" fillId="65" borderId="0" applyNumberFormat="0" applyBorder="0" applyAlignment="0" applyProtection="0"/>
    <xf numFmtId="0" fontId="14" fillId="66" borderId="0" applyNumberFormat="0" applyBorder="0" applyAlignment="0" applyProtection="0"/>
    <xf numFmtId="0" fontId="14" fillId="69" borderId="0" applyNumberFormat="0" applyBorder="0" applyAlignment="0" applyProtection="0"/>
    <xf numFmtId="0" fontId="14" fillId="70" borderId="0" applyNumberFormat="0" applyBorder="0" applyAlignment="0" applyProtection="0"/>
    <xf numFmtId="0" fontId="14" fillId="73" borderId="0" applyNumberFormat="0" applyBorder="0" applyAlignment="0" applyProtection="0"/>
    <xf numFmtId="0" fontId="14" fillId="74" borderId="0" applyNumberFormat="0" applyBorder="0" applyAlignment="0" applyProtection="0"/>
    <xf numFmtId="0" fontId="14" fillId="74" borderId="0" applyNumberFormat="0" applyBorder="0" applyAlignment="0" applyProtection="0"/>
    <xf numFmtId="0" fontId="14" fillId="73" borderId="0" applyNumberFormat="0" applyBorder="0" applyAlignment="0" applyProtection="0"/>
    <xf numFmtId="0" fontId="14" fillId="70" borderId="0" applyNumberFormat="0" applyBorder="0" applyAlignment="0" applyProtection="0"/>
    <xf numFmtId="0" fontId="14" fillId="69" borderId="0" applyNumberFormat="0" applyBorder="0" applyAlignment="0" applyProtection="0"/>
    <xf numFmtId="0" fontId="14" fillId="66" borderId="0" applyNumberFormat="0" applyBorder="0" applyAlignment="0" applyProtection="0"/>
    <xf numFmtId="0" fontId="14" fillId="65" borderId="0" applyNumberFormat="0" applyBorder="0" applyAlignment="0" applyProtection="0"/>
    <xf numFmtId="0" fontId="14" fillId="62" borderId="0" applyNumberFormat="0" applyBorder="0" applyAlignment="0" applyProtection="0"/>
    <xf numFmtId="0" fontId="14" fillId="61" borderId="0" applyNumberFormat="0" applyBorder="0" applyAlignment="0" applyProtection="0"/>
    <xf numFmtId="0" fontId="14" fillId="58" borderId="0" applyNumberFormat="0" applyBorder="0" applyAlignment="0" applyProtection="0"/>
    <xf numFmtId="0" fontId="14" fillId="57" borderId="0" applyNumberFormat="0" applyBorder="0" applyAlignment="0" applyProtection="0"/>
    <xf numFmtId="0" fontId="14" fillId="54" borderId="0" applyNumberFormat="0" applyBorder="0" applyAlignment="0" applyProtection="0"/>
    <xf numFmtId="0" fontId="14" fillId="53" borderId="0" applyNumberFormat="0" applyBorder="0" applyAlignment="0" applyProtection="0"/>
    <xf numFmtId="0" fontId="14" fillId="51" borderId="38" applyNumberFormat="0" applyFont="0" applyAlignment="0" applyProtection="0"/>
    <xf numFmtId="0" fontId="14" fillId="0" borderId="0"/>
    <xf numFmtId="0" fontId="14" fillId="0" borderId="0"/>
    <xf numFmtId="0" fontId="14" fillId="51" borderId="38" applyNumberFormat="0" applyFont="0" applyAlignment="0" applyProtection="0"/>
    <xf numFmtId="0" fontId="14" fillId="53" borderId="0" applyNumberFormat="0" applyBorder="0" applyAlignment="0" applyProtection="0"/>
    <xf numFmtId="0" fontId="14" fillId="54" borderId="0" applyNumberFormat="0" applyBorder="0" applyAlignment="0" applyProtection="0"/>
    <xf numFmtId="0" fontId="14" fillId="57" borderId="0" applyNumberFormat="0" applyBorder="0" applyAlignment="0" applyProtection="0"/>
    <xf numFmtId="0" fontId="14" fillId="58" borderId="0" applyNumberFormat="0" applyBorder="0" applyAlignment="0" applyProtection="0"/>
    <xf numFmtId="0" fontId="14" fillId="61" borderId="0" applyNumberFormat="0" applyBorder="0" applyAlignment="0" applyProtection="0"/>
    <xf numFmtId="0" fontId="14" fillId="62" borderId="0" applyNumberFormat="0" applyBorder="0" applyAlignment="0" applyProtection="0"/>
    <xf numFmtId="0" fontId="14" fillId="65" borderId="0" applyNumberFormat="0" applyBorder="0" applyAlignment="0" applyProtection="0"/>
    <xf numFmtId="0" fontId="14" fillId="66" borderId="0" applyNumberFormat="0" applyBorder="0" applyAlignment="0" applyProtection="0"/>
    <xf numFmtId="0" fontId="14" fillId="69" borderId="0" applyNumberFormat="0" applyBorder="0" applyAlignment="0" applyProtection="0"/>
    <xf numFmtId="0" fontId="14" fillId="70" borderId="0" applyNumberFormat="0" applyBorder="0" applyAlignment="0" applyProtection="0"/>
    <xf numFmtId="0" fontId="14" fillId="73" borderId="0" applyNumberFormat="0" applyBorder="0" applyAlignment="0" applyProtection="0"/>
    <xf numFmtId="0" fontId="14" fillId="74" borderId="0" applyNumberFormat="0" applyBorder="0" applyAlignment="0" applyProtection="0"/>
    <xf numFmtId="0" fontId="14" fillId="0" borderId="0"/>
    <xf numFmtId="0" fontId="14" fillId="51" borderId="38" applyNumberFormat="0" applyFont="0" applyAlignment="0" applyProtection="0"/>
    <xf numFmtId="0" fontId="14" fillId="53" borderId="0" applyNumberFormat="0" applyBorder="0" applyAlignment="0" applyProtection="0"/>
    <xf numFmtId="0" fontId="14" fillId="54" borderId="0" applyNumberFormat="0" applyBorder="0" applyAlignment="0" applyProtection="0"/>
    <xf numFmtId="0" fontId="14" fillId="57" borderId="0" applyNumberFormat="0" applyBorder="0" applyAlignment="0" applyProtection="0"/>
    <xf numFmtId="0" fontId="14" fillId="58" borderId="0" applyNumberFormat="0" applyBorder="0" applyAlignment="0" applyProtection="0"/>
    <xf numFmtId="0" fontId="14" fillId="61" borderId="0" applyNumberFormat="0" applyBorder="0" applyAlignment="0" applyProtection="0"/>
    <xf numFmtId="0" fontId="14" fillId="62" borderId="0" applyNumberFormat="0" applyBorder="0" applyAlignment="0" applyProtection="0"/>
    <xf numFmtId="0" fontId="14" fillId="65" borderId="0" applyNumberFormat="0" applyBorder="0" applyAlignment="0" applyProtection="0"/>
    <xf numFmtId="0" fontId="14" fillId="66" borderId="0" applyNumberFormat="0" applyBorder="0" applyAlignment="0" applyProtection="0"/>
    <xf numFmtId="0" fontId="14" fillId="69" borderId="0" applyNumberFormat="0" applyBorder="0" applyAlignment="0" applyProtection="0"/>
    <xf numFmtId="0" fontId="14" fillId="70" borderId="0" applyNumberFormat="0" applyBorder="0" applyAlignment="0" applyProtection="0"/>
    <xf numFmtId="0" fontId="14" fillId="73" borderId="0" applyNumberFormat="0" applyBorder="0" applyAlignment="0" applyProtection="0"/>
    <xf numFmtId="0" fontId="14" fillId="74" borderId="0" applyNumberFormat="0" applyBorder="0" applyAlignment="0" applyProtection="0"/>
    <xf numFmtId="0" fontId="14" fillId="74" borderId="0" applyNumberFormat="0" applyBorder="0" applyAlignment="0" applyProtection="0"/>
    <xf numFmtId="0" fontId="14" fillId="73" borderId="0" applyNumberFormat="0" applyBorder="0" applyAlignment="0" applyProtection="0"/>
    <xf numFmtId="0" fontId="14" fillId="70" borderId="0" applyNumberFormat="0" applyBorder="0" applyAlignment="0" applyProtection="0"/>
    <xf numFmtId="0" fontId="14" fillId="69" borderId="0" applyNumberFormat="0" applyBorder="0" applyAlignment="0" applyProtection="0"/>
    <xf numFmtId="0" fontId="14" fillId="66" borderId="0" applyNumberFormat="0" applyBorder="0" applyAlignment="0" applyProtection="0"/>
    <xf numFmtId="0" fontId="14" fillId="65" borderId="0" applyNumberFormat="0" applyBorder="0" applyAlignment="0" applyProtection="0"/>
    <xf numFmtId="0" fontId="14" fillId="62" borderId="0" applyNumberFormat="0" applyBorder="0" applyAlignment="0" applyProtection="0"/>
    <xf numFmtId="0" fontId="14" fillId="61" borderId="0" applyNumberFormat="0" applyBorder="0" applyAlignment="0" applyProtection="0"/>
    <xf numFmtId="0" fontId="14" fillId="58" borderId="0" applyNumberFormat="0" applyBorder="0" applyAlignment="0" applyProtection="0"/>
    <xf numFmtId="0" fontId="14" fillId="57" borderId="0" applyNumberFormat="0" applyBorder="0" applyAlignment="0" applyProtection="0"/>
    <xf numFmtId="0" fontId="14" fillId="54" borderId="0" applyNumberFormat="0" applyBorder="0" applyAlignment="0" applyProtection="0"/>
    <xf numFmtId="0" fontId="14" fillId="53" borderId="0" applyNumberFormat="0" applyBorder="0" applyAlignment="0" applyProtection="0"/>
    <xf numFmtId="0" fontId="14" fillId="51" borderId="38" applyNumberFormat="0" applyFont="0" applyAlignment="0" applyProtection="0"/>
    <xf numFmtId="0" fontId="14" fillId="0" borderId="0"/>
    <xf numFmtId="164" fontId="78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78" fillId="0" borderId="0" applyFont="0" applyFill="0" applyBorder="0" applyAlignment="0" applyProtection="0"/>
    <xf numFmtId="164" fontId="78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78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5" fillId="0" borderId="0" applyFill="0" applyBorder="0" applyAlignment="0" applyProtection="0"/>
    <xf numFmtId="0" fontId="13" fillId="0" borderId="0"/>
    <xf numFmtId="0" fontId="12" fillId="61" borderId="0" applyNumberFormat="0" applyBorder="0" applyAlignment="0" applyProtection="0"/>
    <xf numFmtId="0" fontId="12" fillId="53" borderId="0" applyNumberFormat="0" applyBorder="0" applyAlignment="0" applyProtection="0"/>
    <xf numFmtId="0" fontId="12" fillId="53" borderId="0" applyNumberFormat="0" applyBorder="0" applyAlignment="0" applyProtection="0"/>
    <xf numFmtId="164" fontId="37" fillId="0" borderId="0" applyFont="0" applyFill="0" applyBorder="0" applyAlignment="0" applyProtection="0"/>
    <xf numFmtId="0" fontId="12" fillId="54" borderId="0" applyNumberFormat="0" applyBorder="0" applyAlignment="0" applyProtection="0"/>
    <xf numFmtId="0" fontId="12" fillId="54" borderId="0" applyNumberFormat="0" applyBorder="0" applyAlignment="0" applyProtection="0"/>
    <xf numFmtId="0" fontId="12" fillId="54" borderId="0" applyNumberFormat="0" applyBorder="0" applyAlignment="0" applyProtection="0"/>
    <xf numFmtId="0" fontId="12" fillId="73" borderId="0" applyNumberFormat="0" applyBorder="0" applyAlignment="0" applyProtection="0"/>
    <xf numFmtId="0" fontId="12" fillId="73" borderId="0" applyNumberFormat="0" applyBorder="0" applyAlignment="0" applyProtection="0"/>
    <xf numFmtId="0" fontId="12" fillId="73" borderId="0" applyNumberFormat="0" applyBorder="0" applyAlignment="0" applyProtection="0"/>
    <xf numFmtId="0" fontId="12" fillId="73" borderId="0" applyNumberFormat="0" applyBorder="0" applyAlignment="0" applyProtection="0"/>
    <xf numFmtId="0" fontId="12" fillId="69" borderId="0" applyNumberFormat="0" applyBorder="0" applyAlignment="0" applyProtection="0"/>
    <xf numFmtId="0" fontId="12" fillId="69" borderId="0" applyNumberFormat="0" applyBorder="0" applyAlignment="0" applyProtection="0"/>
    <xf numFmtId="0" fontId="12" fillId="69" borderId="0" applyNumberFormat="0" applyBorder="0" applyAlignment="0" applyProtection="0"/>
    <xf numFmtId="0" fontId="12" fillId="69" borderId="0" applyNumberFormat="0" applyBorder="0" applyAlignment="0" applyProtection="0"/>
    <xf numFmtId="0" fontId="12" fillId="69" borderId="0" applyNumberFormat="0" applyBorder="0" applyAlignment="0" applyProtection="0"/>
    <xf numFmtId="0" fontId="12" fillId="65" borderId="0" applyNumberFormat="0" applyBorder="0" applyAlignment="0" applyProtection="0"/>
    <xf numFmtId="0" fontId="25" fillId="65" borderId="0" applyNumberFormat="0" applyBorder="0" applyAlignment="0" applyProtection="0"/>
    <xf numFmtId="0" fontId="12" fillId="65" borderId="0" applyNumberFormat="0" applyBorder="0" applyAlignment="0" applyProtection="0"/>
    <xf numFmtId="0" fontId="12" fillId="65" borderId="0" applyNumberFormat="0" applyBorder="0" applyAlignment="0" applyProtection="0"/>
    <xf numFmtId="0" fontId="12" fillId="65" borderId="0" applyNumberFormat="0" applyBorder="0" applyAlignment="0" applyProtection="0"/>
    <xf numFmtId="0" fontId="12" fillId="61" borderId="0" applyNumberFormat="0" applyBorder="0" applyAlignment="0" applyProtection="0"/>
    <xf numFmtId="0" fontId="12" fillId="61" borderId="0" applyNumberFormat="0" applyBorder="0" applyAlignment="0" applyProtection="0"/>
    <xf numFmtId="0" fontId="12" fillId="61" borderId="0" applyNumberFormat="0" applyBorder="0" applyAlignment="0" applyProtection="0"/>
    <xf numFmtId="0" fontId="12" fillId="61" borderId="0" applyNumberFormat="0" applyBorder="0" applyAlignment="0" applyProtection="0"/>
    <xf numFmtId="0" fontId="12" fillId="57" borderId="0" applyNumberFormat="0" applyBorder="0" applyAlignment="0" applyProtection="0"/>
    <xf numFmtId="0" fontId="12" fillId="57" borderId="0" applyNumberFormat="0" applyBorder="0" applyAlignment="0" applyProtection="0"/>
    <xf numFmtId="0" fontId="12" fillId="57" borderId="0" applyNumberFormat="0" applyBorder="0" applyAlignment="0" applyProtection="0"/>
    <xf numFmtId="0" fontId="12" fillId="57" borderId="0" applyNumberFormat="0" applyBorder="0" applyAlignment="0" applyProtection="0"/>
    <xf numFmtId="0" fontId="12" fillId="53" borderId="0" applyNumberFormat="0" applyBorder="0" applyAlignment="0" applyProtection="0"/>
    <xf numFmtId="0" fontId="12" fillId="53" borderId="0" applyNumberFormat="0" applyBorder="0" applyAlignment="0" applyProtection="0"/>
    <xf numFmtId="0" fontId="12" fillId="53" borderId="0" applyNumberFormat="0" applyBorder="0" applyAlignment="0" applyProtection="0"/>
    <xf numFmtId="0" fontId="12" fillId="54" borderId="0" applyNumberFormat="0" applyBorder="0" applyAlignment="0" applyProtection="0"/>
    <xf numFmtId="0" fontId="12" fillId="54" borderId="0" applyNumberFormat="0" applyBorder="0" applyAlignment="0" applyProtection="0"/>
    <xf numFmtId="0" fontId="12" fillId="54" borderId="0" applyNumberFormat="0" applyBorder="0" applyAlignment="0" applyProtection="0"/>
    <xf numFmtId="0" fontId="12" fillId="54" borderId="0" applyNumberFormat="0" applyBorder="0" applyAlignment="0" applyProtection="0"/>
    <xf numFmtId="0" fontId="12" fillId="54" borderId="0" applyNumberFormat="0" applyBorder="0" applyAlignment="0" applyProtection="0"/>
    <xf numFmtId="0" fontId="12" fillId="54" borderId="0" applyNumberFormat="0" applyBorder="0" applyAlignment="0" applyProtection="0"/>
    <xf numFmtId="0" fontId="12" fillId="54" borderId="0" applyNumberFormat="0" applyBorder="0" applyAlignment="0" applyProtection="0"/>
    <xf numFmtId="0" fontId="12" fillId="54" borderId="0" applyNumberFormat="0" applyBorder="0" applyAlignment="0" applyProtection="0"/>
    <xf numFmtId="0" fontId="12" fillId="73" borderId="0" applyNumberFormat="0" applyBorder="0" applyAlignment="0" applyProtection="0"/>
    <xf numFmtId="0" fontId="12" fillId="73" borderId="0" applyNumberFormat="0" applyBorder="0" applyAlignment="0" applyProtection="0"/>
    <xf numFmtId="0" fontId="12" fillId="73" borderId="0" applyNumberFormat="0" applyBorder="0" applyAlignment="0" applyProtection="0"/>
    <xf numFmtId="0" fontId="12" fillId="73" borderId="0" applyNumberFormat="0" applyBorder="0" applyAlignment="0" applyProtection="0"/>
    <xf numFmtId="0" fontId="25" fillId="73" borderId="0" applyNumberFormat="0" applyBorder="0" applyAlignment="0" applyProtection="0"/>
    <xf numFmtId="0" fontId="12" fillId="73" borderId="0" applyNumberFormat="0" applyBorder="0" applyAlignment="0" applyProtection="0"/>
    <xf numFmtId="0" fontId="12" fillId="73" borderId="0" applyNumberFormat="0" applyBorder="0" applyAlignment="0" applyProtection="0"/>
    <xf numFmtId="0" fontId="12" fillId="73" borderId="0" applyNumberFormat="0" applyBorder="0" applyAlignment="0" applyProtection="0"/>
    <xf numFmtId="0" fontId="12" fillId="73" borderId="0" applyNumberFormat="0" applyBorder="0" applyAlignment="0" applyProtection="0"/>
    <xf numFmtId="0" fontId="12" fillId="73" borderId="0" applyNumberFormat="0" applyBorder="0" applyAlignment="0" applyProtection="0"/>
    <xf numFmtId="0" fontId="12" fillId="73" borderId="0" applyNumberFormat="0" applyBorder="0" applyAlignment="0" applyProtection="0"/>
    <xf numFmtId="0" fontId="12" fillId="73" borderId="0" applyNumberFormat="0" applyBorder="0" applyAlignment="0" applyProtection="0"/>
    <xf numFmtId="0" fontId="12" fillId="73" borderId="0" applyNumberFormat="0" applyBorder="0" applyAlignment="0" applyProtection="0"/>
    <xf numFmtId="0" fontId="12" fillId="73" borderId="0" applyNumberFormat="0" applyBorder="0" applyAlignment="0" applyProtection="0"/>
    <xf numFmtId="0" fontId="12" fillId="73" borderId="0" applyNumberFormat="0" applyBorder="0" applyAlignment="0" applyProtection="0"/>
    <xf numFmtId="0" fontId="12" fillId="69" borderId="0" applyNumberFormat="0" applyBorder="0" applyAlignment="0" applyProtection="0"/>
    <xf numFmtId="0" fontId="12" fillId="69" borderId="0" applyNumberFormat="0" applyBorder="0" applyAlignment="0" applyProtection="0"/>
    <xf numFmtId="0" fontId="12" fillId="69" borderId="0" applyNumberFormat="0" applyBorder="0" applyAlignment="0" applyProtection="0"/>
    <xf numFmtId="0" fontId="25" fillId="69" borderId="0" applyNumberFormat="0" applyBorder="0" applyAlignment="0" applyProtection="0"/>
    <xf numFmtId="0" fontId="12" fillId="69" borderId="0" applyNumberFormat="0" applyBorder="0" applyAlignment="0" applyProtection="0"/>
    <xf numFmtId="0" fontId="12" fillId="69" borderId="0" applyNumberFormat="0" applyBorder="0" applyAlignment="0" applyProtection="0"/>
    <xf numFmtId="164" fontId="78" fillId="0" borderId="0" applyFont="0" applyFill="0" applyBorder="0" applyAlignment="0" applyProtection="0"/>
    <xf numFmtId="0" fontId="12" fillId="69" borderId="0" applyNumberFormat="0" applyBorder="0" applyAlignment="0" applyProtection="0"/>
    <xf numFmtId="0" fontId="12" fillId="69" borderId="0" applyNumberFormat="0" applyBorder="0" applyAlignment="0" applyProtection="0"/>
    <xf numFmtId="0" fontId="12" fillId="69" borderId="0" applyNumberFormat="0" applyBorder="0" applyAlignment="0" applyProtection="0"/>
    <xf numFmtId="0" fontId="12" fillId="69" borderId="0" applyNumberFormat="0" applyBorder="0" applyAlignment="0" applyProtection="0"/>
    <xf numFmtId="0" fontId="12" fillId="69" borderId="0" applyNumberFormat="0" applyBorder="0" applyAlignment="0" applyProtection="0"/>
    <xf numFmtId="0" fontId="12" fillId="69" borderId="0" applyNumberFormat="0" applyBorder="0" applyAlignment="0" applyProtection="0"/>
    <xf numFmtId="0" fontId="12" fillId="69" borderId="0" applyNumberFormat="0" applyBorder="0" applyAlignment="0" applyProtection="0"/>
    <xf numFmtId="0" fontId="12" fillId="69" borderId="0" applyNumberFormat="0" applyBorder="0" applyAlignment="0" applyProtection="0"/>
    <xf numFmtId="0" fontId="12" fillId="65" borderId="0" applyNumberFormat="0" applyBorder="0" applyAlignment="0" applyProtection="0"/>
    <xf numFmtId="0" fontId="12" fillId="65" borderId="0" applyNumberFormat="0" applyBorder="0" applyAlignment="0" applyProtection="0"/>
    <xf numFmtId="0" fontId="12" fillId="65" borderId="0" applyNumberFormat="0" applyBorder="0" applyAlignment="0" applyProtection="0"/>
    <xf numFmtId="0" fontId="12" fillId="65" borderId="0" applyNumberFormat="0" applyBorder="0" applyAlignment="0" applyProtection="0"/>
    <xf numFmtId="0" fontId="12" fillId="65" borderId="0" applyNumberFormat="0" applyBorder="0" applyAlignment="0" applyProtection="0"/>
    <xf numFmtId="0" fontId="12" fillId="65" borderId="0" applyNumberFormat="0" applyBorder="0" applyAlignment="0" applyProtection="0"/>
    <xf numFmtId="0" fontId="12" fillId="65" borderId="0" applyNumberFormat="0" applyBorder="0" applyAlignment="0" applyProtection="0"/>
    <xf numFmtId="0" fontId="12" fillId="65" borderId="0" applyNumberFormat="0" applyBorder="0" applyAlignment="0" applyProtection="0"/>
    <xf numFmtId="0" fontId="12" fillId="65" borderId="0" applyNumberFormat="0" applyBorder="0" applyAlignment="0" applyProtection="0"/>
    <xf numFmtId="0" fontId="12" fillId="65" borderId="0" applyNumberFormat="0" applyBorder="0" applyAlignment="0" applyProtection="0"/>
    <xf numFmtId="0" fontId="12" fillId="65" borderId="0" applyNumberFormat="0" applyBorder="0" applyAlignment="0" applyProtection="0"/>
    <xf numFmtId="0" fontId="12" fillId="65" borderId="0" applyNumberFormat="0" applyBorder="0" applyAlignment="0" applyProtection="0"/>
    <xf numFmtId="0" fontId="12" fillId="65" borderId="0" applyNumberFormat="0" applyBorder="0" applyAlignment="0" applyProtection="0"/>
    <xf numFmtId="0" fontId="12" fillId="65" borderId="0" applyNumberFormat="0" applyBorder="0" applyAlignment="0" applyProtection="0"/>
    <xf numFmtId="0" fontId="12" fillId="61" borderId="0" applyNumberFormat="0" applyBorder="0" applyAlignment="0" applyProtection="0"/>
    <xf numFmtId="0" fontId="12" fillId="61" borderId="0" applyNumberFormat="0" applyBorder="0" applyAlignment="0" applyProtection="0"/>
    <xf numFmtId="0" fontId="12" fillId="61" borderId="0" applyNumberFormat="0" applyBorder="0" applyAlignment="0" applyProtection="0"/>
    <xf numFmtId="0" fontId="12" fillId="61" borderId="0" applyNumberFormat="0" applyBorder="0" applyAlignment="0" applyProtection="0"/>
    <xf numFmtId="0" fontId="25" fillId="61" borderId="0" applyNumberFormat="0" applyBorder="0" applyAlignment="0" applyProtection="0"/>
    <xf numFmtId="0" fontId="12" fillId="61" borderId="0" applyNumberFormat="0" applyBorder="0" applyAlignment="0" applyProtection="0"/>
    <xf numFmtId="0" fontId="12" fillId="61" borderId="0" applyNumberFormat="0" applyBorder="0" applyAlignment="0" applyProtection="0"/>
    <xf numFmtId="0" fontId="12" fillId="61" borderId="0" applyNumberFormat="0" applyBorder="0" applyAlignment="0" applyProtection="0"/>
    <xf numFmtId="0" fontId="12" fillId="61" borderId="0" applyNumberFormat="0" applyBorder="0" applyAlignment="0" applyProtection="0"/>
    <xf numFmtId="0" fontId="12" fillId="61" borderId="0" applyNumberFormat="0" applyBorder="0" applyAlignment="0" applyProtection="0"/>
    <xf numFmtId="0" fontId="12" fillId="61" borderId="0" applyNumberFormat="0" applyBorder="0" applyAlignment="0" applyProtection="0"/>
    <xf numFmtId="0" fontId="12" fillId="61" borderId="0" applyNumberFormat="0" applyBorder="0" applyAlignment="0" applyProtection="0"/>
    <xf numFmtId="0" fontId="12" fillId="61" borderId="0" applyNumberFormat="0" applyBorder="0" applyAlignment="0" applyProtection="0"/>
    <xf numFmtId="0" fontId="12" fillId="61" borderId="0" applyNumberFormat="0" applyBorder="0" applyAlignment="0" applyProtection="0"/>
    <xf numFmtId="0" fontId="12" fillId="57" borderId="0" applyNumberFormat="0" applyBorder="0" applyAlignment="0" applyProtection="0"/>
    <xf numFmtId="0" fontId="12" fillId="57" borderId="0" applyNumberFormat="0" applyBorder="0" applyAlignment="0" applyProtection="0"/>
    <xf numFmtId="0" fontId="12" fillId="57" borderId="0" applyNumberFormat="0" applyBorder="0" applyAlignment="0" applyProtection="0"/>
    <xf numFmtId="0" fontId="25" fillId="57" borderId="0" applyNumberFormat="0" applyBorder="0" applyAlignment="0" applyProtection="0"/>
    <xf numFmtId="0" fontId="12" fillId="57" borderId="0" applyNumberFormat="0" applyBorder="0" applyAlignment="0" applyProtection="0"/>
    <xf numFmtId="0" fontId="12" fillId="57" borderId="0" applyNumberFormat="0" applyBorder="0" applyAlignment="0" applyProtection="0"/>
    <xf numFmtId="0" fontId="12" fillId="57" borderId="0" applyNumberFormat="0" applyBorder="0" applyAlignment="0" applyProtection="0"/>
    <xf numFmtId="0" fontId="12" fillId="57" borderId="0" applyNumberFormat="0" applyBorder="0" applyAlignment="0" applyProtection="0"/>
    <xf numFmtId="0" fontId="12" fillId="57" borderId="0" applyNumberFormat="0" applyBorder="0" applyAlignment="0" applyProtection="0"/>
    <xf numFmtId="0" fontId="12" fillId="57" borderId="0" applyNumberFormat="0" applyBorder="0" applyAlignment="0" applyProtection="0"/>
    <xf numFmtId="0" fontId="12" fillId="57" borderId="0" applyNumberFormat="0" applyBorder="0" applyAlignment="0" applyProtection="0"/>
    <xf numFmtId="0" fontId="12" fillId="57" borderId="0" applyNumberFormat="0" applyBorder="0" applyAlignment="0" applyProtection="0"/>
    <xf numFmtId="0" fontId="12" fillId="57" borderId="0" applyNumberFormat="0" applyBorder="0" applyAlignment="0" applyProtection="0"/>
    <xf numFmtId="0" fontId="12" fillId="57" borderId="0" applyNumberFormat="0" applyBorder="0" applyAlignment="0" applyProtection="0"/>
    <xf numFmtId="0" fontId="12" fillId="57" borderId="0" applyNumberFormat="0" applyBorder="0" applyAlignment="0" applyProtection="0"/>
    <xf numFmtId="0" fontId="12" fillId="53" borderId="0" applyNumberFormat="0" applyBorder="0" applyAlignment="0" applyProtection="0"/>
    <xf numFmtId="0" fontId="12" fillId="53" borderId="0" applyNumberFormat="0" applyBorder="0" applyAlignment="0" applyProtection="0"/>
    <xf numFmtId="0" fontId="12" fillId="53" borderId="0" applyNumberFormat="0" applyBorder="0" applyAlignment="0" applyProtection="0"/>
    <xf numFmtId="0" fontId="25" fillId="53" borderId="0" applyNumberFormat="0" applyBorder="0" applyAlignment="0" applyProtection="0"/>
    <xf numFmtId="0" fontId="12" fillId="53" borderId="0" applyNumberFormat="0" applyBorder="0" applyAlignment="0" applyProtection="0"/>
    <xf numFmtId="0" fontId="12" fillId="53" borderId="0" applyNumberFormat="0" applyBorder="0" applyAlignment="0" applyProtection="0"/>
    <xf numFmtId="0" fontId="12" fillId="53" borderId="0" applyNumberFormat="0" applyBorder="0" applyAlignment="0" applyProtection="0"/>
    <xf numFmtId="0" fontId="12" fillId="53" borderId="0" applyNumberFormat="0" applyBorder="0" applyAlignment="0" applyProtection="0"/>
    <xf numFmtId="0" fontId="12" fillId="53" borderId="0" applyNumberFormat="0" applyBorder="0" applyAlignment="0" applyProtection="0"/>
    <xf numFmtId="0" fontId="12" fillId="53" borderId="0" applyNumberFormat="0" applyBorder="0" applyAlignment="0" applyProtection="0"/>
    <xf numFmtId="0" fontId="12" fillId="53" borderId="0" applyNumberFormat="0" applyBorder="0" applyAlignment="0" applyProtection="0"/>
    <xf numFmtId="0" fontId="12" fillId="53" borderId="0" applyNumberFormat="0" applyBorder="0" applyAlignment="0" applyProtection="0"/>
    <xf numFmtId="0" fontId="12" fillId="53" borderId="0" applyNumberFormat="0" applyBorder="0" applyAlignment="0" applyProtection="0"/>
    <xf numFmtId="0" fontId="12" fillId="53" borderId="0" applyNumberFormat="0" applyBorder="0" applyAlignment="0" applyProtection="0"/>
    <xf numFmtId="0" fontId="12" fillId="0" borderId="0"/>
    <xf numFmtId="0" fontId="12" fillId="54" borderId="0" applyNumberFormat="0" applyBorder="0" applyAlignment="0" applyProtection="0"/>
    <xf numFmtId="0" fontId="12" fillId="54" borderId="0" applyNumberFormat="0" applyBorder="0" applyAlignment="0" applyProtection="0"/>
    <xf numFmtId="0" fontId="25" fillId="54" borderId="0" applyNumberFormat="0" applyBorder="0" applyAlignment="0" applyProtection="0"/>
    <xf numFmtId="0" fontId="12" fillId="54" borderId="0" applyNumberFormat="0" applyBorder="0" applyAlignment="0" applyProtection="0"/>
    <xf numFmtId="0" fontId="12" fillId="54" borderId="0" applyNumberFormat="0" applyBorder="0" applyAlignment="0" applyProtection="0"/>
    <xf numFmtId="0" fontId="12" fillId="54" borderId="0" applyNumberFormat="0" applyBorder="0" applyAlignment="0" applyProtection="0"/>
    <xf numFmtId="0" fontId="12" fillId="54" borderId="0" applyNumberFormat="0" applyBorder="0" applyAlignment="0" applyProtection="0"/>
    <xf numFmtId="0" fontId="12" fillId="54" borderId="0" applyNumberFormat="0" applyBorder="0" applyAlignment="0" applyProtection="0"/>
    <xf numFmtId="0" fontId="12" fillId="58" borderId="0" applyNumberFormat="0" applyBorder="0" applyAlignment="0" applyProtection="0"/>
    <xf numFmtId="0" fontId="12" fillId="58" borderId="0" applyNumberFormat="0" applyBorder="0" applyAlignment="0" applyProtection="0"/>
    <xf numFmtId="0" fontId="12" fillId="58" borderId="0" applyNumberFormat="0" applyBorder="0" applyAlignment="0" applyProtection="0"/>
    <xf numFmtId="0" fontId="12" fillId="58" borderId="0" applyNumberFormat="0" applyBorder="0" applyAlignment="0" applyProtection="0"/>
    <xf numFmtId="0" fontId="12" fillId="58" borderId="0" applyNumberFormat="0" applyBorder="0" applyAlignment="0" applyProtection="0"/>
    <xf numFmtId="0" fontId="12" fillId="58" borderId="0" applyNumberFormat="0" applyBorder="0" applyAlignment="0" applyProtection="0"/>
    <xf numFmtId="0" fontId="12" fillId="58" borderId="0" applyNumberFormat="0" applyBorder="0" applyAlignment="0" applyProtection="0"/>
    <xf numFmtId="0" fontId="12" fillId="58" borderId="0" applyNumberFormat="0" applyBorder="0" applyAlignment="0" applyProtection="0"/>
    <xf numFmtId="0" fontId="12" fillId="58" borderId="0" applyNumberFormat="0" applyBorder="0" applyAlignment="0" applyProtection="0"/>
    <xf numFmtId="0" fontId="12" fillId="58" borderId="0" applyNumberFormat="0" applyBorder="0" applyAlignment="0" applyProtection="0"/>
    <xf numFmtId="0" fontId="12" fillId="58" borderId="0" applyNumberFormat="0" applyBorder="0" applyAlignment="0" applyProtection="0"/>
    <xf numFmtId="0" fontId="12" fillId="58" borderId="0" applyNumberFormat="0" applyBorder="0" applyAlignment="0" applyProtection="0"/>
    <xf numFmtId="0" fontId="12" fillId="58" borderId="0" applyNumberFormat="0" applyBorder="0" applyAlignment="0" applyProtection="0"/>
    <xf numFmtId="0" fontId="25" fillId="58" borderId="0" applyNumberFormat="0" applyBorder="0" applyAlignment="0" applyProtection="0"/>
    <xf numFmtId="0" fontId="12" fillId="58" borderId="0" applyNumberFormat="0" applyBorder="0" applyAlignment="0" applyProtection="0"/>
    <xf numFmtId="0" fontId="12" fillId="58" borderId="0" applyNumberFormat="0" applyBorder="0" applyAlignment="0" applyProtection="0"/>
    <xf numFmtId="0" fontId="12" fillId="58" borderId="0" applyNumberFormat="0" applyBorder="0" applyAlignment="0" applyProtection="0"/>
    <xf numFmtId="0" fontId="12" fillId="58" borderId="0" applyNumberFormat="0" applyBorder="0" applyAlignment="0" applyProtection="0"/>
    <xf numFmtId="0" fontId="12" fillId="58" borderId="0" applyNumberFormat="0" applyBorder="0" applyAlignment="0" applyProtection="0"/>
    <xf numFmtId="0" fontId="12" fillId="62" borderId="0" applyNumberFormat="0" applyBorder="0" applyAlignment="0" applyProtection="0"/>
    <xf numFmtId="0" fontId="12" fillId="62" borderId="0" applyNumberFormat="0" applyBorder="0" applyAlignment="0" applyProtection="0"/>
    <xf numFmtId="0" fontId="12" fillId="62" borderId="0" applyNumberFormat="0" applyBorder="0" applyAlignment="0" applyProtection="0"/>
    <xf numFmtId="0" fontId="12" fillId="62" borderId="0" applyNumberFormat="0" applyBorder="0" applyAlignment="0" applyProtection="0"/>
    <xf numFmtId="0" fontId="12" fillId="62" borderId="0" applyNumberFormat="0" applyBorder="0" applyAlignment="0" applyProtection="0"/>
    <xf numFmtId="0" fontId="12" fillId="62" borderId="0" applyNumberFormat="0" applyBorder="0" applyAlignment="0" applyProtection="0"/>
    <xf numFmtId="0" fontId="12" fillId="62" borderId="0" applyNumberFormat="0" applyBorder="0" applyAlignment="0" applyProtection="0"/>
    <xf numFmtId="0" fontId="12" fillId="62" borderId="0" applyNumberFormat="0" applyBorder="0" applyAlignment="0" applyProtection="0"/>
    <xf numFmtId="0" fontId="12" fillId="62" borderId="0" applyNumberFormat="0" applyBorder="0" applyAlignment="0" applyProtection="0"/>
    <xf numFmtId="0" fontId="12" fillId="62" borderId="0" applyNumberFormat="0" applyBorder="0" applyAlignment="0" applyProtection="0"/>
    <xf numFmtId="0" fontId="12" fillId="62" borderId="0" applyNumberFormat="0" applyBorder="0" applyAlignment="0" applyProtection="0"/>
    <xf numFmtId="0" fontId="12" fillId="62" borderId="0" applyNumberFormat="0" applyBorder="0" applyAlignment="0" applyProtection="0"/>
    <xf numFmtId="0" fontId="12" fillId="62" borderId="0" applyNumberFormat="0" applyBorder="0" applyAlignment="0" applyProtection="0"/>
    <xf numFmtId="0" fontId="25" fillId="62" borderId="0" applyNumberFormat="0" applyBorder="0" applyAlignment="0" applyProtection="0"/>
    <xf numFmtId="0" fontId="12" fillId="62" borderId="0" applyNumberFormat="0" applyBorder="0" applyAlignment="0" applyProtection="0"/>
    <xf numFmtId="0" fontId="12" fillId="62" borderId="0" applyNumberFormat="0" applyBorder="0" applyAlignment="0" applyProtection="0"/>
    <xf numFmtId="0" fontId="12" fillId="62" borderId="0" applyNumberFormat="0" applyBorder="0" applyAlignment="0" applyProtection="0"/>
    <xf numFmtId="0" fontId="12" fillId="62" borderId="0" applyNumberFormat="0" applyBorder="0" applyAlignment="0" applyProtection="0"/>
    <xf numFmtId="0" fontId="12" fillId="62" borderId="0" applyNumberFormat="0" applyBorder="0" applyAlignment="0" applyProtection="0"/>
    <xf numFmtId="0" fontId="12" fillId="66" borderId="0" applyNumberFormat="0" applyBorder="0" applyAlignment="0" applyProtection="0"/>
    <xf numFmtId="0" fontId="12" fillId="66" borderId="0" applyNumberFormat="0" applyBorder="0" applyAlignment="0" applyProtection="0"/>
    <xf numFmtId="0" fontId="12" fillId="66" borderId="0" applyNumberFormat="0" applyBorder="0" applyAlignment="0" applyProtection="0"/>
    <xf numFmtId="0" fontId="12" fillId="66" borderId="0" applyNumberFormat="0" applyBorder="0" applyAlignment="0" applyProtection="0"/>
    <xf numFmtId="0" fontId="12" fillId="66" borderId="0" applyNumberFormat="0" applyBorder="0" applyAlignment="0" applyProtection="0"/>
    <xf numFmtId="0" fontId="12" fillId="66" borderId="0" applyNumberFormat="0" applyBorder="0" applyAlignment="0" applyProtection="0"/>
    <xf numFmtId="0" fontId="12" fillId="66" borderId="0" applyNumberFormat="0" applyBorder="0" applyAlignment="0" applyProtection="0"/>
    <xf numFmtId="0" fontId="12" fillId="66" borderId="0" applyNumberFormat="0" applyBorder="0" applyAlignment="0" applyProtection="0"/>
    <xf numFmtId="0" fontId="12" fillId="66" borderId="0" applyNumberFormat="0" applyBorder="0" applyAlignment="0" applyProtection="0"/>
    <xf numFmtId="0" fontId="12" fillId="66" borderId="0" applyNumberFormat="0" applyBorder="0" applyAlignment="0" applyProtection="0"/>
    <xf numFmtId="0" fontId="12" fillId="66" borderId="0" applyNumberFormat="0" applyBorder="0" applyAlignment="0" applyProtection="0"/>
    <xf numFmtId="0" fontId="12" fillId="66" borderId="0" applyNumberFormat="0" applyBorder="0" applyAlignment="0" applyProtection="0"/>
    <xf numFmtId="0" fontId="12" fillId="66" borderId="0" applyNumberFormat="0" applyBorder="0" applyAlignment="0" applyProtection="0"/>
    <xf numFmtId="0" fontId="25" fillId="66" borderId="0" applyNumberFormat="0" applyBorder="0" applyAlignment="0" applyProtection="0"/>
    <xf numFmtId="0" fontId="12" fillId="66" borderId="0" applyNumberFormat="0" applyBorder="0" applyAlignment="0" applyProtection="0"/>
    <xf numFmtId="0" fontId="12" fillId="66" borderId="0" applyNumberFormat="0" applyBorder="0" applyAlignment="0" applyProtection="0"/>
    <xf numFmtId="0" fontId="12" fillId="66" borderId="0" applyNumberFormat="0" applyBorder="0" applyAlignment="0" applyProtection="0"/>
    <xf numFmtId="0" fontId="12" fillId="66" borderId="0" applyNumberFormat="0" applyBorder="0" applyAlignment="0" applyProtection="0"/>
    <xf numFmtId="0" fontId="12" fillId="66" borderId="0" applyNumberFormat="0" applyBorder="0" applyAlignment="0" applyProtection="0"/>
    <xf numFmtId="0" fontId="12" fillId="70" borderId="0" applyNumberFormat="0" applyBorder="0" applyAlignment="0" applyProtection="0"/>
    <xf numFmtId="0" fontId="12" fillId="70" borderId="0" applyNumberFormat="0" applyBorder="0" applyAlignment="0" applyProtection="0"/>
    <xf numFmtId="0" fontId="12" fillId="70" borderId="0" applyNumberFormat="0" applyBorder="0" applyAlignment="0" applyProtection="0"/>
    <xf numFmtId="0" fontId="12" fillId="70" borderId="0" applyNumberFormat="0" applyBorder="0" applyAlignment="0" applyProtection="0"/>
    <xf numFmtId="0" fontId="12" fillId="70" borderId="0" applyNumberFormat="0" applyBorder="0" applyAlignment="0" applyProtection="0"/>
    <xf numFmtId="0" fontId="12" fillId="70" borderId="0" applyNumberFormat="0" applyBorder="0" applyAlignment="0" applyProtection="0"/>
    <xf numFmtId="0" fontId="12" fillId="70" borderId="0" applyNumberFormat="0" applyBorder="0" applyAlignment="0" applyProtection="0"/>
    <xf numFmtId="0" fontId="12" fillId="70" borderId="0" applyNumberFormat="0" applyBorder="0" applyAlignment="0" applyProtection="0"/>
    <xf numFmtId="0" fontId="12" fillId="70" borderId="0" applyNumberFormat="0" applyBorder="0" applyAlignment="0" applyProtection="0"/>
    <xf numFmtId="0" fontId="12" fillId="70" borderId="0" applyNumberFormat="0" applyBorder="0" applyAlignment="0" applyProtection="0"/>
    <xf numFmtId="0" fontId="12" fillId="70" borderId="0" applyNumberFormat="0" applyBorder="0" applyAlignment="0" applyProtection="0"/>
    <xf numFmtId="0" fontId="12" fillId="70" borderId="0" applyNumberFormat="0" applyBorder="0" applyAlignment="0" applyProtection="0"/>
    <xf numFmtId="0" fontId="12" fillId="70" borderId="0" applyNumberFormat="0" applyBorder="0" applyAlignment="0" applyProtection="0"/>
    <xf numFmtId="0" fontId="25" fillId="70" borderId="0" applyNumberFormat="0" applyBorder="0" applyAlignment="0" applyProtection="0"/>
    <xf numFmtId="0" fontId="12" fillId="70" borderId="0" applyNumberFormat="0" applyBorder="0" applyAlignment="0" applyProtection="0"/>
    <xf numFmtId="0" fontId="12" fillId="70" borderId="0" applyNumberFormat="0" applyBorder="0" applyAlignment="0" applyProtection="0"/>
    <xf numFmtId="0" fontId="12" fillId="70" borderId="0" applyNumberFormat="0" applyBorder="0" applyAlignment="0" applyProtection="0"/>
    <xf numFmtId="0" fontId="12" fillId="70" borderId="0" applyNumberFormat="0" applyBorder="0" applyAlignment="0" applyProtection="0"/>
    <xf numFmtId="0" fontId="12" fillId="70" borderId="0" applyNumberFormat="0" applyBorder="0" applyAlignment="0" applyProtection="0"/>
    <xf numFmtId="0" fontId="12" fillId="74" borderId="0" applyNumberFormat="0" applyBorder="0" applyAlignment="0" applyProtection="0"/>
    <xf numFmtId="0" fontId="12" fillId="74" borderId="0" applyNumberFormat="0" applyBorder="0" applyAlignment="0" applyProtection="0"/>
    <xf numFmtId="0" fontId="12" fillId="74" borderId="0" applyNumberFormat="0" applyBorder="0" applyAlignment="0" applyProtection="0"/>
    <xf numFmtId="0" fontId="12" fillId="74" borderId="0" applyNumberFormat="0" applyBorder="0" applyAlignment="0" applyProtection="0"/>
    <xf numFmtId="0" fontId="12" fillId="74" borderId="0" applyNumberFormat="0" applyBorder="0" applyAlignment="0" applyProtection="0"/>
    <xf numFmtId="0" fontId="12" fillId="74" borderId="0" applyNumberFormat="0" applyBorder="0" applyAlignment="0" applyProtection="0"/>
    <xf numFmtId="0" fontId="12" fillId="74" borderId="0" applyNumberFormat="0" applyBorder="0" applyAlignment="0" applyProtection="0"/>
    <xf numFmtId="0" fontId="12" fillId="74" borderId="0" applyNumberFormat="0" applyBorder="0" applyAlignment="0" applyProtection="0"/>
    <xf numFmtId="0" fontId="12" fillId="74" borderId="0" applyNumberFormat="0" applyBorder="0" applyAlignment="0" applyProtection="0"/>
    <xf numFmtId="0" fontId="12" fillId="74" borderId="0" applyNumberFormat="0" applyBorder="0" applyAlignment="0" applyProtection="0"/>
    <xf numFmtId="0" fontId="12" fillId="74" borderId="0" applyNumberFormat="0" applyBorder="0" applyAlignment="0" applyProtection="0"/>
    <xf numFmtId="0" fontId="12" fillId="74" borderId="0" applyNumberFormat="0" applyBorder="0" applyAlignment="0" applyProtection="0"/>
    <xf numFmtId="0" fontId="12" fillId="74" borderId="0" applyNumberFormat="0" applyBorder="0" applyAlignment="0" applyProtection="0"/>
    <xf numFmtId="0" fontId="25" fillId="74" borderId="0" applyNumberFormat="0" applyBorder="0" applyAlignment="0" applyProtection="0"/>
    <xf numFmtId="0" fontId="12" fillId="74" borderId="0" applyNumberFormat="0" applyBorder="0" applyAlignment="0" applyProtection="0"/>
    <xf numFmtId="0" fontId="12" fillId="74" borderId="0" applyNumberFormat="0" applyBorder="0" applyAlignment="0" applyProtection="0"/>
    <xf numFmtId="0" fontId="12" fillId="74" borderId="0" applyNumberFormat="0" applyBorder="0" applyAlignment="0" applyProtection="0"/>
    <xf numFmtId="0" fontId="12" fillId="74" borderId="0" applyNumberFormat="0" applyBorder="0" applyAlignment="0" applyProtection="0"/>
    <xf numFmtId="0" fontId="12" fillId="74" borderId="0" applyNumberFormat="0" applyBorder="0" applyAlignment="0" applyProtection="0"/>
    <xf numFmtId="0" fontId="122" fillId="55" borderId="0" applyNumberFormat="0" applyBorder="0" applyAlignment="0" applyProtection="0"/>
    <xf numFmtId="0" fontId="122" fillId="59" borderId="0" applyNumberFormat="0" applyBorder="0" applyAlignment="0" applyProtection="0"/>
    <xf numFmtId="0" fontId="122" fillId="63" borderId="0" applyNumberFormat="0" applyBorder="0" applyAlignment="0" applyProtection="0"/>
    <xf numFmtId="0" fontId="122" fillId="67" borderId="0" applyNumberFormat="0" applyBorder="0" applyAlignment="0" applyProtection="0"/>
    <xf numFmtId="0" fontId="122" fillId="71" borderId="0" applyNumberFormat="0" applyBorder="0" applyAlignment="0" applyProtection="0"/>
    <xf numFmtId="0" fontId="122" fillId="75" borderId="0" applyNumberFormat="0" applyBorder="0" applyAlignment="0" applyProtection="0"/>
    <xf numFmtId="0" fontId="122" fillId="52" borderId="0" applyNumberFormat="0" applyBorder="0" applyAlignment="0" applyProtection="0"/>
    <xf numFmtId="0" fontId="122" fillId="56" borderId="0" applyNumberFormat="0" applyBorder="0" applyAlignment="0" applyProtection="0"/>
    <xf numFmtId="0" fontId="122" fillId="60" borderId="0" applyNumberFormat="0" applyBorder="0" applyAlignment="0" applyProtection="0"/>
    <xf numFmtId="0" fontId="122" fillId="64" borderId="0" applyNumberFormat="0" applyBorder="0" applyAlignment="0" applyProtection="0"/>
    <xf numFmtId="0" fontId="122" fillId="68" borderId="0" applyNumberFormat="0" applyBorder="0" applyAlignment="0" applyProtection="0"/>
    <xf numFmtId="0" fontId="122" fillId="72" borderId="0" applyNumberFormat="0" applyBorder="0" applyAlignment="0" applyProtection="0"/>
    <xf numFmtId="0" fontId="113" fillId="46" borderId="0" applyNumberFormat="0" applyBorder="0" applyAlignment="0" applyProtection="0"/>
    <xf numFmtId="0" fontId="117" fillId="49" borderId="34" applyNumberFormat="0" applyAlignment="0" applyProtection="0"/>
    <xf numFmtId="0" fontId="119" fillId="50" borderId="37" applyNumberFormat="0" applyAlignment="0" applyProtection="0"/>
    <xf numFmtId="164" fontId="78" fillId="0" borderId="0" applyFont="0" applyFill="0" applyBorder="0" applyAlignment="0" applyProtection="0"/>
    <xf numFmtId="0" fontId="121" fillId="0" borderId="0" applyNumberFormat="0" applyFill="0" applyBorder="0" applyAlignment="0" applyProtection="0"/>
    <xf numFmtId="0" fontId="112" fillId="45" borderId="0" applyNumberFormat="0" applyBorder="0" applyAlignment="0" applyProtection="0"/>
    <xf numFmtId="0" fontId="109" fillId="0" borderId="31" applyNumberFormat="0" applyFill="0" applyAlignment="0" applyProtection="0"/>
    <xf numFmtId="0" fontId="110" fillId="0" borderId="32" applyNumberFormat="0" applyFill="0" applyAlignment="0" applyProtection="0"/>
    <xf numFmtId="0" fontId="111" fillId="0" borderId="33" applyNumberFormat="0" applyFill="0" applyAlignment="0" applyProtection="0"/>
    <xf numFmtId="0" fontId="111" fillId="0" borderId="0" applyNumberFormat="0" applyFill="0" applyBorder="0" applyAlignment="0" applyProtection="0"/>
    <xf numFmtId="0" fontId="115" fillId="48" borderId="34" applyNumberFormat="0" applyAlignment="0" applyProtection="0"/>
    <xf numFmtId="0" fontId="118" fillId="0" borderId="36" applyNumberFormat="0" applyFill="0" applyAlignment="0" applyProtection="0"/>
    <xf numFmtId="0" fontId="114" fillId="47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51" borderId="38" applyNumberFormat="0" applyFont="0" applyAlignment="0" applyProtection="0"/>
    <xf numFmtId="0" fontId="12" fillId="51" borderId="38" applyNumberFormat="0" applyFont="0" applyAlignment="0" applyProtection="0"/>
    <xf numFmtId="0" fontId="12" fillId="51" borderId="38" applyNumberFormat="0" applyFont="0" applyAlignment="0" applyProtection="0"/>
    <xf numFmtId="0" fontId="12" fillId="51" borderId="38" applyNumberFormat="0" applyFont="0" applyAlignment="0" applyProtection="0"/>
    <xf numFmtId="0" fontId="12" fillId="51" borderId="38" applyNumberFormat="0" applyFont="0" applyAlignment="0" applyProtection="0"/>
    <xf numFmtId="0" fontId="12" fillId="51" borderId="38" applyNumberFormat="0" applyFont="0" applyAlignment="0" applyProtection="0"/>
    <xf numFmtId="0" fontId="12" fillId="51" borderId="38" applyNumberFormat="0" applyFont="0" applyAlignment="0" applyProtection="0"/>
    <xf numFmtId="0" fontId="12" fillId="51" borderId="38" applyNumberFormat="0" applyFont="0" applyAlignment="0" applyProtection="0"/>
    <xf numFmtId="0" fontId="12" fillId="51" borderId="38" applyNumberFormat="0" applyFont="0" applyAlignment="0" applyProtection="0"/>
    <xf numFmtId="0" fontId="12" fillId="51" borderId="38" applyNumberFormat="0" applyFont="0" applyAlignment="0" applyProtection="0"/>
    <xf numFmtId="0" fontId="12" fillId="51" borderId="38" applyNumberFormat="0" applyFont="0" applyAlignment="0" applyProtection="0"/>
    <xf numFmtId="0" fontId="12" fillId="51" borderId="38" applyNumberFormat="0" applyFont="0" applyAlignment="0" applyProtection="0"/>
    <xf numFmtId="0" fontId="12" fillId="51" borderId="38" applyNumberFormat="0" applyFont="0" applyAlignment="0" applyProtection="0"/>
    <xf numFmtId="0" fontId="25" fillId="51" borderId="38" applyNumberFormat="0" applyFont="0" applyAlignment="0" applyProtection="0"/>
    <xf numFmtId="0" fontId="12" fillId="51" borderId="38" applyNumberFormat="0" applyFont="0" applyAlignment="0" applyProtection="0"/>
    <xf numFmtId="0" fontId="12" fillId="51" borderId="38" applyNumberFormat="0" applyFont="0" applyAlignment="0" applyProtection="0"/>
    <xf numFmtId="0" fontId="12" fillId="51" borderId="38" applyNumberFormat="0" applyFont="0" applyAlignment="0" applyProtection="0"/>
    <xf numFmtId="0" fontId="12" fillId="51" borderId="38" applyNumberFormat="0" applyFont="0" applyAlignment="0" applyProtection="0"/>
    <xf numFmtId="0" fontId="12" fillId="51" borderId="38" applyNumberFormat="0" applyFont="0" applyAlignment="0" applyProtection="0"/>
    <xf numFmtId="0" fontId="116" fillId="49" borderId="35" applyNumberFormat="0" applyAlignment="0" applyProtection="0"/>
    <xf numFmtId="0" fontId="108" fillId="0" borderId="0" applyNumberFormat="0" applyFill="0" applyBorder="0" applyAlignment="0" applyProtection="0"/>
    <xf numFmtId="0" fontId="57" fillId="0" borderId="39" applyNumberFormat="0" applyFill="0" applyAlignment="0" applyProtection="0"/>
    <xf numFmtId="0" fontId="120" fillId="0" borderId="0" applyNumberFormat="0" applyFill="0" applyBorder="0" applyAlignment="0" applyProtection="0"/>
    <xf numFmtId="164" fontId="37" fillId="0" borderId="0" applyFont="0" applyFill="0" applyBorder="0" applyAlignment="0" applyProtection="0"/>
    <xf numFmtId="164" fontId="78" fillId="0" borderId="0" applyFont="0" applyFill="0" applyBorder="0" applyAlignment="0" applyProtection="0"/>
    <xf numFmtId="0" fontId="11" fillId="0" borderId="0"/>
    <xf numFmtId="164" fontId="37" fillId="0" borderId="0" applyFont="0" applyFill="0" applyBorder="0" applyAlignment="0" applyProtection="0"/>
    <xf numFmtId="164" fontId="78" fillId="0" borderId="0" applyFont="0" applyFill="0" applyBorder="0" applyAlignment="0" applyProtection="0"/>
    <xf numFmtId="0" fontId="10" fillId="0" borderId="0"/>
    <xf numFmtId="164" fontId="78" fillId="0" borderId="0" applyFont="0" applyFill="0" applyBorder="0" applyAlignment="0" applyProtection="0"/>
    <xf numFmtId="0" fontId="25" fillId="0" borderId="0"/>
    <xf numFmtId="0" fontId="60" fillId="0" borderId="0"/>
    <xf numFmtId="0" fontId="6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164" fontId="37" fillId="0" borderId="0" applyFont="0" applyFill="0" applyBorder="0" applyAlignment="0" applyProtection="0"/>
    <xf numFmtId="164" fontId="78" fillId="0" borderId="0" applyFont="0" applyFill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9" fillId="57" borderId="0" applyNumberFormat="0" applyBorder="0" applyAlignment="0" applyProtection="0"/>
    <xf numFmtId="0" fontId="9" fillId="58" borderId="0" applyNumberFormat="0" applyBorder="0" applyAlignment="0" applyProtection="0"/>
    <xf numFmtId="0" fontId="9" fillId="61" borderId="0" applyNumberFormat="0" applyBorder="0" applyAlignment="0" applyProtection="0"/>
    <xf numFmtId="0" fontId="9" fillId="62" borderId="0" applyNumberFormat="0" applyBorder="0" applyAlignment="0" applyProtection="0"/>
    <xf numFmtId="0" fontId="9" fillId="65" borderId="0" applyNumberFormat="0" applyBorder="0" applyAlignment="0" applyProtection="0"/>
    <xf numFmtId="0" fontId="9" fillId="66" borderId="0" applyNumberFormat="0" applyBorder="0" applyAlignment="0" applyProtection="0"/>
    <xf numFmtId="0" fontId="9" fillId="69" borderId="0" applyNumberFormat="0" applyBorder="0" applyAlignment="0" applyProtection="0"/>
    <xf numFmtId="0" fontId="9" fillId="70" borderId="0" applyNumberFormat="0" applyBorder="0" applyAlignment="0" applyProtection="0"/>
    <xf numFmtId="0" fontId="9" fillId="73" borderId="0" applyNumberFormat="0" applyBorder="0" applyAlignment="0" applyProtection="0"/>
    <xf numFmtId="0" fontId="9" fillId="74" borderId="0" applyNumberFormat="0" applyBorder="0" applyAlignment="0" applyProtection="0"/>
    <xf numFmtId="0" fontId="9" fillId="0" borderId="0"/>
    <xf numFmtId="0" fontId="9" fillId="51" borderId="38" applyNumberFormat="0" applyFont="0" applyAlignment="0" applyProtection="0"/>
    <xf numFmtId="164" fontId="78" fillId="0" borderId="0" applyFont="0" applyFill="0" applyBorder="0" applyAlignment="0" applyProtection="0"/>
    <xf numFmtId="0" fontId="9" fillId="0" borderId="0"/>
    <xf numFmtId="0" fontId="9" fillId="51" borderId="38" applyNumberFormat="0" applyFont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9" fillId="57" borderId="0" applyNumberFormat="0" applyBorder="0" applyAlignment="0" applyProtection="0"/>
    <xf numFmtId="0" fontId="9" fillId="58" borderId="0" applyNumberFormat="0" applyBorder="0" applyAlignment="0" applyProtection="0"/>
    <xf numFmtId="0" fontId="9" fillId="61" borderId="0" applyNumberFormat="0" applyBorder="0" applyAlignment="0" applyProtection="0"/>
    <xf numFmtId="0" fontId="9" fillId="62" borderId="0" applyNumberFormat="0" applyBorder="0" applyAlignment="0" applyProtection="0"/>
    <xf numFmtId="0" fontId="9" fillId="65" borderId="0" applyNumberFormat="0" applyBorder="0" applyAlignment="0" applyProtection="0"/>
    <xf numFmtId="0" fontId="9" fillId="66" borderId="0" applyNumberFormat="0" applyBorder="0" applyAlignment="0" applyProtection="0"/>
    <xf numFmtId="0" fontId="9" fillId="69" borderId="0" applyNumberFormat="0" applyBorder="0" applyAlignment="0" applyProtection="0"/>
    <xf numFmtId="0" fontId="9" fillId="70" borderId="0" applyNumberFormat="0" applyBorder="0" applyAlignment="0" applyProtection="0"/>
    <xf numFmtId="0" fontId="9" fillId="73" borderId="0" applyNumberFormat="0" applyBorder="0" applyAlignment="0" applyProtection="0"/>
    <xf numFmtId="0" fontId="9" fillId="74" borderId="0" applyNumberFormat="0" applyBorder="0" applyAlignment="0" applyProtection="0"/>
    <xf numFmtId="0" fontId="9" fillId="74" borderId="0" applyNumberFormat="0" applyBorder="0" applyAlignment="0" applyProtection="0"/>
    <xf numFmtId="0" fontId="9" fillId="73" borderId="0" applyNumberFormat="0" applyBorder="0" applyAlignment="0" applyProtection="0"/>
    <xf numFmtId="0" fontId="9" fillId="70" borderId="0" applyNumberFormat="0" applyBorder="0" applyAlignment="0" applyProtection="0"/>
    <xf numFmtId="0" fontId="9" fillId="69" borderId="0" applyNumberFormat="0" applyBorder="0" applyAlignment="0" applyProtection="0"/>
    <xf numFmtId="0" fontId="9" fillId="66" borderId="0" applyNumberFormat="0" applyBorder="0" applyAlignment="0" applyProtection="0"/>
    <xf numFmtId="0" fontId="9" fillId="65" borderId="0" applyNumberFormat="0" applyBorder="0" applyAlignment="0" applyProtection="0"/>
    <xf numFmtId="0" fontId="9" fillId="62" borderId="0" applyNumberFormat="0" applyBorder="0" applyAlignment="0" applyProtection="0"/>
    <xf numFmtId="0" fontId="9" fillId="61" borderId="0" applyNumberFormat="0" applyBorder="0" applyAlignment="0" applyProtection="0"/>
    <xf numFmtId="0" fontId="9" fillId="57" borderId="0" applyNumberFormat="0" applyBorder="0" applyAlignment="0" applyProtection="0"/>
    <xf numFmtId="0" fontId="9" fillId="54" borderId="0" applyNumberFormat="0" applyBorder="0" applyAlignment="0" applyProtection="0"/>
    <xf numFmtId="0" fontId="9" fillId="53" borderId="0" applyNumberFormat="0" applyBorder="0" applyAlignment="0" applyProtection="0"/>
    <xf numFmtId="0" fontId="9" fillId="51" borderId="38" applyNumberFormat="0" applyFont="0" applyAlignment="0" applyProtection="0"/>
    <xf numFmtId="0" fontId="9" fillId="0" borderId="0"/>
    <xf numFmtId="0" fontId="9" fillId="58" borderId="0" applyNumberFormat="0" applyBorder="0" applyAlignment="0" applyProtection="0"/>
    <xf numFmtId="0" fontId="9" fillId="0" borderId="0"/>
    <xf numFmtId="0" fontId="9" fillId="51" borderId="38" applyNumberFormat="0" applyFont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9" fillId="57" borderId="0" applyNumberFormat="0" applyBorder="0" applyAlignment="0" applyProtection="0"/>
    <xf numFmtId="0" fontId="9" fillId="58" borderId="0" applyNumberFormat="0" applyBorder="0" applyAlignment="0" applyProtection="0"/>
    <xf numFmtId="0" fontId="9" fillId="61" borderId="0" applyNumberFormat="0" applyBorder="0" applyAlignment="0" applyProtection="0"/>
    <xf numFmtId="0" fontId="9" fillId="62" borderId="0" applyNumberFormat="0" applyBorder="0" applyAlignment="0" applyProtection="0"/>
    <xf numFmtId="0" fontId="9" fillId="65" borderId="0" applyNumberFormat="0" applyBorder="0" applyAlignment="0" applyProtection="0"/>
    <xf numFmtId="0" fontId="9" fillId="66" borderId="0" applyNumberFormat="0" applyBorder="0" applyAlignment="0" applyProtection="0"/>
    <xf numFmtId="0" fontId="9" fillId="69" borderId="0" applyNumberFormat="0" applyBorder="0" applyAlignment="0" applyProtection="0"/>
    <xf numFmtId="0" fontId="9" fillId="70" borderId="0" applyNumberFormat="0" applyBorder="0" applyAlignment="0" applyProtection="0"/>
    <xf numFmtId="0" fontId="9" fillId="73" borderId="0" applyNumberFormat="0" applyBorder="0" applyAlignment="0" applyProtection="0"/>
    <xf numFmtId="0" fontId="9" fillId="74" borderId="0" applyNumberFormat="0" applyBorder="0" applyAlignment="0" applyProtection="0"/>
    <xf numFmtId="0" fontId="9" fillId="74" borderId="0" applyNumberFormat="0" applyBorder="0" applyAlignment="0" applyProtection="0"/>
    <xf numFmtId="0" fontId="9" fillId="73" borderId="0" applyNumberFormat="0" applyBorder="0" applyAlignment="0" applyProtection="0"/>
    <xf numFmtId="0" fontId="9" fillId="70" borderId="0" applyNumberFormat="0" applyBorder="0" applyAlignment="0" applyProtection="0"/>
    <xf numFmtId="0" fontId="9" fillId="69" borderId="0" applyNumberFormat="0" applyBorder="0" applyAlignment="0" applyProtection="0"/>
    <xf numFmtId="0" fontId="9" fillId="66" borderId="0" applyNumberFormat="0" applyBorder="0" applyAlignment="0" applyProtection="0"/>
    <xf numFmtId="0" fontId="9" fillId="65" borderId="0" applyNumberFormat="0" applyBorder="0" applyAlignment="0" applyProtection="0"/>
    <xf numFmtId="0" fontId="9" fillId="62" borderId="0" applyNumberFormat="0" applyBorder="0" applyAlignment="0" applyProtection="0"/>
    <xf numFmtId="0" fontId="9" fillId="61" borderId="0" applyNumberFormat="0" applyBorder="0" applyAlignment="0" applyProtection="0"/>
    <xf numFmtId="0" fontId="9" fillId="58" borderId="0" applyNumberFormat="0" applyBorder="0" applyAlignment="0" applyProtection="0"/>
    <xf numFmtId="0" fontId="9" fillId="57" borderId="0" applyNumberFormat="0" applyBorder="0" applyAlignment="0" applyProtection="0"/>
    <xf numFmtId="0" fontId="9" fillId="54" borderId="0" applyNumberFormat="0" applyBorder="0" applyAlignment="0" applyProtection="0"/>
    <xf numFmtId="0" fontId="9" fillId="53" borderId="0" applyNumberFormat="0" applyBorder="0" applyAlignment="0" applyProtection="0"/>
    <xf numFmtId="0" fontId="9" fillId="51" borderId="38" applyNumberFormat="0" applyFont="0" applyAlignment="0" applyProtection="0"/>
    <xf numFmtId="0" fontId="9" fillId="0" borderId="0"/>
    <xf numFmtId="0" fontId="9" fillId="74" borderId="0" applyNumberFormat="0" applyBorder="0" applyAlignment="0" applyProtection="0"/>
    <xf numFmtId="0" fontId="9" fillId="73" borderId="0" applyNumberFormat="0" applyBorder="0" applyAlignment="0" applyProtection="0"/>
    <xf numFmtId="0" fontId="9" fillId="70" borderId="0" applyNumberFormat="0" applyBorder="0" applyAlignment="0" applyProtection="0"/>
    <xf numFmtId="0" fontId="9" fillId="69" borderId="0" applyNumberFormat="0" applyBorder="0" applyAlignment="0" applyProtection="0"/>
    <xf numFmtId="0" fontId="9" fillId="66" borderId="0" applyNumberFormat="0" applyBorder="0" applyAlignment="0" applyProtection="0"/>
    <xf numFmtId="0" fontId="9" fillId="65" borderId="0" applyNumberFormat="0" applyBorder="0" applyAlignment="0" applyProtection="0"/>
    <xf numFmtId="0" fontId="9" fillId="62" borderId="0" applyNumberFormat="0" applyBorder="0" applyAlignment="0" applyProtection="0"/>
    <xf numFmtId="0" fontId="9" fillId="61" borderId="0" applyNumberFormat="0" applyBorder="0" applyAlignment="0" applyProtection="0"/>
    <xf numFmtId="0" fontId="9" fillId="58" borderId="0" applyNumberFormat="0" applyBorder="0" applyAlignment="0" applyProtection="0"/>
    <xf numFmtId="0" fontId="9" fillId="57" borderId="0" applyNumberFormat="0" applyBorder="0" applyAlignment="0" applyProtection="0"/>
    <xf numFmtId="0" fontId="9" fillId="54" borderId="0" applyNumberFormat="0" applyBorder="0" applyAlignment="0" applyProtection="0"/>
    <xf numFmtId="0" fontId="9" fillId="53" borderId="0" applyNumberFormat="0" applyBorder="0" applyAlignment="0" applyProtection="0"/>
    <xf numFmtId="0" fontId="9" fillId="51" borderId="38" applyNumberFormat="0" applyFont="0" applyAlignment="0" applyProtection="0"/>
    <xf numFmtId="0" fontId="9" fillId="0" borderId="0"/>
    <xf numFmtId="0" fontId="9" fillId="0" borderId="0"/>
    <xf numFmtId="0" fontId="9" fillId="51" borderId="38" applyNumberFormat="0" applyFont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9" fillId="57" borderId="0" applyNumberFormat="0" applyBorder="0" applyAlignment="0" applyProtection="0"/>
    <xf numFmtId="0" fontId="9" fillId="58" borderId="0" applyNumberFormat="0" applyBorder="0" applyAlignment="0" applyProtection="0"/>
    <xf numFmtId="0" fontId="9" fillId="61" borderId="0" applyNumberFormat="0" applyBorder="0" applyAlignment="0" applyProtection="0"/>
    <xf numFmtId="0" fontId="9" fillId="62" borderId="0" applyNumberFormat="0" applyBorder="0" applyAlignment="0" applyProtection="0"/>
    <xf numFmtId="0" fontId="9" fillId="65" borderId="0" applyNumberFormat="0" applyBorder="0" applyAlignment="0" applyProtection="0"/>
    <xf numFmtId="0" fontId="9" fillId="66" borderId="0" applyNumberFormat="0" applyBorder="0" applyAlignment="0" applyProtection="0"/>
    <xf numFmtId="0" fontId="9" fillId="69" borderId="0" applyNumberFormat="0" applyBorder="0" applyAlignment="0" applyProtection="0"/>
    <xf numFmtId="0" fontId="9" fillId="70" borderId="0" applyNumberFormat="0" applyBorder="0" applyAlignment="0" applyProtection="0"/>
    <xf numFmtId="0" fontId="9" fillId="73" borderId="0" applyNumberFormat="0" applyBorder="0" applyAlignment="0" applyProtection="0"/>
    <xf numFmtId="0" fontId="9" fillId="74" borderId="0" applyNumberFormat="0" applyBorder="0" applyAlignment="0" applyProtection="0"/>
    <xf numFmtId="0" fontId="9" fillId="0" borderId="0"/>
    <xf numFmtId="0" fontId="9" fillId="51" borderId="38" applyNumberFormat="0" applyFont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9" fillId="57" borderId="0" applyNumberFormat="0" applyBorder="0" applyAlignment="0" applyProtection="0"/>
    <xf numFmtId="0" fontId="9" fillId="58" borderId="0" applyNumberFormat="0" applyBorder="0" applyAlignment="0" applyProtection="0"/>
    <xf numFmtId="0" fontId="9" fillId="61" borderId="0" applyNumberFormat="0" applyBorder="0" applyAlignment="0" applyProtection="0"/>
    <xf numFmtId="0" fontId="9" fillId="62" borderId="0" applyNumberFormat="0" applyBorder="0" applyAlignment="0" applyProtection="0"/>
    <xf numFmtId="0" fontId="9" fillId="65" borderId="0" applyNumberFormat="0" applyBorder="0" applyAlignment="0" applyProtection="0"/>
    <xf numFmtId="0" fontId="9" fillId="66" borderId="0" applyNumberFormat="0" applyBorder="0" applyAlignment="0" applyProtection="0"/>
    <xf numFmtId="0" fontId="9" fillId="69" borderId="0" applyNumberFormat="0" applyBorder="0" applyAlignment="0" applyProtection="0"/>
    <xf numFmtId="0" fontId="9" fillId="70" borderId="0" applyNumberFormat="0" applyBorder="0" applyAlignment="0" applyProtection="0"/>
    <xf numFmtId="0" fontId="9" fillId="73" borderId="0" applyNumberFormat="0" applyBorder="0" applyAlignment="0" applyProtection="0"/>
    <xf numFmtId="0" fontId="9" fillId="74" borderId="0" applyNumberFormat="0" applyBorder="0" applyAlignment="0" applyProtection="0"/>
    <xf numFmtId="0" fontId="9" fillId="74" borderId="0" applyNumberFormat="0" applyBorder="0" applyAlignment="0" applyProtection="0"/>
    <xf numFmtId="0" fontId="9" fillId="73" borderId="0" applyNumberFormat="0" applyBorder="0" applyAlignment="0" applyProtection="0"/>
    <xf numFmtId="0" fontId="9" fillId="70" borderId="0" applyNumberFormat="0" applyBorder="0" applyAlignment="0" applyProtection="0"/>
    <xf numFmtId="0" fontId="9" fillId="69" borderId="0" applyNumberFormat="0" applyBorder="0" applyAlignment="0" applyProtection="0"/>
    <xf numFmtId="0" fontId="9" fillId="66" borderId="0" applyNumberFormat="0" applyBorder="0" applyAlignment="0" applyProtection="0"/>
    <xf numFmtId="0" fontId="9" fillId="65" borderId="0" applyNumberFormat="0" applyBorder="0" applyAlignment="0" applyProtection="0"/>
    <xf numFmtId="0" fontId="9" fillId="62" borderId="0" applyNumberFormat="0" applyBorder="0" applyAlignment="0" applyProtection="0"/>
    <xf numFmtId="0" fontId="9" fillId="61" borderId="0" applyNumberFormat="0" applyBorder="0" applyAlignment="0" applyProtection="0"/>
    <xf numFmtId="0" fontId="9" fillId="58" borderId="0" applyNumberFormat="0" applyBorder="0" applyAlignment="0" applyProtection="0"/>
    <xf numFmtId="0" fontId="9" fillId="57" borderId="0" applyNumberFormat="0" applyBorder="0" applyAlignment="0" applyProtection="0"/>
    <xf numFmtId="0" fontId="9" fillId="54" borderId="0" applyNumberFormat="0" applyBorder="0" applyAlignment="0" applyProtection="0"/>
    <xf numFmtId="0" fontId="9" fillId="53" borderId="0" applyNumberFormat="0" applyBorder="0" applyAlignment="0" applyProtection="0"/>
    <xf numFmtId="0" fontId="9" fillId="51" borderId="38" applyNumberFormat="0" applyFont="0" applyAlignment="0" applyProtection="0"/>
    <xf numFmtId="0" fontId="9" fillId="0" borderId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9" fillId="70" borderId="0" applyNumberFormat="0" applyBorder="0" applyAlignment="0" applyProtection="0"/>
    <xf numFmtId="0" fontId="9" fillId="61" borderId="0" applyNumberFormat="0" applyBorder="0" applyAlignment="0" applyProtection="0"/>
    <xf numFmtId="0" fontId="9" fillId="51" borderId="38" applyNumberFormat="0" applyFont="0" applyAlignment="0" applyProtection="0"/>
    <xf numFmtId="0" fontId="9" fillId="0" borderId="0"/>
    <xf numFmtId="0" fontId="9" fillId="62" borderId="0" applyNumberFormat="0" applyBorder="0" applyAlignment="0" applyProtection="0"/>
    <xf numFmtId="0" fontId="9" fillId="65" borderId="0" applyNumberFormat="0" applyBorder="0" applyAlignment="0" applyProtection="0"/>
    <xf numFmtId="0" fontId="9" fillId="69" borderId="0" applyNumberFormat="0" applyBorder="0" applyAlignment="0" applyProtection="0"/>
    <xf numFmtId="0" fontId="9" fillId="73" borderId="0" applyNumberFormat="0" applyBorder="0" applyAlignment="0" applyProtection="0"/>
    <xf numFmtId="0" fontId="9" fillId="74" borderId="0" applyNumberFormat="0" applyBorder="0" applyAlignment="0" applyProtection="0"/>
    <xf numFmtId="0" fontId="9" fillId="57" borderId="0" applyNumberFormat="0" applyBorder="0" applyAlignment="0" applyProtection="0"/>
    <xf numFmtId="0" fontId="9" fillId="58" borderId="0" applyNumberFormat="0" applyBorder="0" applyAlignment="0" applyProtection="0"/>
    <xf numFmtId="0" fontId="9" fillId="66" borderId="0" applyNumberFormat="0" applyBorder="0" applyAlignment="0" applyProtection="0"/>
    <xf numFmtId="0" fontId="9" fillId="74" borderId="0" applyNumberFormat="0" applyBorder="0" applyAlignment="0" applyProtection="0"/>
    <xf numFmtId="0" fontId="9" fillId="73" borderId="0" applyNumberFormat="0" applyBorder="0" applyAlignment="0" applyProtection="0"/>
    <xf numFmtId="0" fontId="9" fillId="70" borderId="0" applyNumberFormat="0" applyBorder="0" applyAlignment="0" applyProtection="0"/>
    <xf numFmtId="0" fontId="9" fillId="69" borderId="0" applyNumberFormat="0" applyBorder="0" applyAlignment="0" applyProtection="0"/>
    <xf numFmtId="0" fontId="9" fillId="66" borderId="0" applyNumberFormat="0" applyBorder="0" applyAlignment="0" applyProtection="0"/>
    <xf numFmtId="0" fontId="9" fillId="65" borderId="0" applyNumberFormat="0" applyBorder="0" applyAlignment="0" applyProtection="0"/>
    <xf numFmtId="0" fontId="9" fillId="62" borderId="0" applyNumberFormat="0" applyBorder="0" applyAlignment="0" applyProtection="0"/>
    <xf numFmtId="0" fontId="9" fillId="61" borderId="0" applyNumberFormat="0" applyBorder="0" applyAlignment="0" applyProtection="0"/>
    <xf numFmtId="0" fontId="9" fillId="58" borderId="0" applyNumberFormat="0" applyBorder="0" applyAlignment="0" applyProtection="0"/>
    <xf numFmtId="0" fontId="9" fillId="57" borderId="0" applyNumberFormat="0" applyBorder="0" applyAlignment="0" applyProtection="0"/>
    <xf numFmtId="0" fontId="9" fillId="54" borderId="0" applyNumberFormat="0" applyBorder="0" applyAlignment="0" applyProtection="0"/>
    <xf numFmtId="0" fontId="9" fillId="53" borderId="0" applyNumberFormat="0" applyBorder="0" applyAlignment="0" applyProtection="0"/>
    <xf numFmtId="0" fontId="9" fillId="51" borderId="38" applyNumberFormat="0" applyFont="0" applyAlignment="0" applyProtection="0"/>
    <xf numFmtId="0" fontId="9" fillId="0" borderId="0"/>
    <xf numFmtId="0" fontId="9" fillId="74" borderId="0" applyNumberFormat="0" applyBorder="0" applyAlignment="0" applyProtection="0"/>
    <xf numFmtId="0" fontId="9" fillId="73" borderId="0" applyNumberFormat="0" applyBorder="0" applyAlignment="0" applyProtection="0"/>
    <xf numFmtId="0" fontId="9" fillId="70" borderId="0" applyNumberFormat="0" applyBorder="0" applyAlignment="0" applyProtection="0"/>
    <xf numFmtId="0" fontId="9" fillId="69" borderId="0" applyNumberFormat="0" applyBorder="0" applyAlignment="0" applyProtection="0"/>
    <xf numFmtId="0" fontId="9" fillId="66" borderId="0" applyNumberFormat="0" applyBorder="0" applyAlignment="0" applyProtection="0"/>
    <xf numFmtId="0" fontId="9" fillId="65" borderId="0" applyNumberFormat="0" applyBorder="0" applyAlignment="0" applyProtection="0"/>
    <xf numFmtId="0" fontId="9" fillId="62" borderId="0" applyNumberFormat="0" applyBorder="0" applyAlignment="0" applyProtection="0"/>
    <xf numFmtId="0" fontId="9" fillId="61" borderId="0" applyNumberFormat="0" applyBorder="0" applyAlignment="0" applyProtection="0"/>
    <xf numFmtId="0" fontId="9" fillId="58" borderId="0" applyNumberFormat="0" applyBorder="0" applyAlignment="0" applyProtection="0"/>
    <xf numFmtId="0" fontId="9" fillId="57" borderId="0" applyNumberFormat="0" applyBorder="0" applyAlignment="0" applyProtection="0"/>
    <xf numFmtId="0" fontId="9" fillId="54" borderId="0" applyNumberFormat="0" applyBorder="0" applyAlignment="0" applyProtection="0"/>
    <xf numFmtId="0" fontId="9" fillId="53" borderId="0" applyNumberFormat="0" applyBorder="0" applyAlignment="0" applyProtection="0"/>
    <xf numFmtId="0" fontId="9" fillId="51" borderId="38" applyNumberFormat="0" applyFont="0" applyAlignment="0" applyProtection="0"/>
    <xf numFmtId="0" fontId="9" fillId="0" borderId="0"/>
    <xf numFmtId="0" fontId="9" fillId="0" borderId="0"/>
    <xf numFmtId="0" fontId="9" fillId="51" borderId="38" applyNumberFormat="0" applyFont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9" fillId="57" borderId="0" applyNumberFormat="0" applyBorder="0" applyAlignment="0" applyProtection="0"/>
    <xf numFmtId="0" fontId="9" fillId="58" borderId="0" applyNumberFormat="0" applyBorder="0" applyAlignment="0" applyProtection="0"/>
    <xf numFmtId="0" fontId="9" fillId="61" borderId="0" applyNumberFormat="0" applyBorder="0" applyAlignment="0" applyProtection="0"/>
    <xf numFmtId="0" fontId="9" fillId="62" borderId="0" applyNumberFormat="0" applyBorder="0" applyAlignment="0" applyProtection="0"/>
    <xf numFmtId="0" fontId="9" fillId="65" borderId="0" applyNumberFormat="0" applyBorder="0" applyAlignment="0" applyProtection="0"/>
    <xf numFmtId="0" fontId="9" fillId="66" borderId="0" applyNumberFormat="0" applyBorder="0" applyAlignment="0" applyProtection="0"/>
    <xf numFmtId="0" fontId="9" fillId="69" borderId="0" applyNumberFormat="0" applyBorder="0" applyAlignment="0" applyProtection="0"/>
    <xf numFmtId="0" fontId="9" fillId="70" borderId="0" applyNumberFormat="0" applyBorder="0" applyAlignment="0" applyProtection="0"/>
    <xf numFmtId="0" fontId="9" fillId="73" borderId="0" applyNumberFormat="0" applyBorder="0" applyAlignment="0" applyProtection="0"/>
    <xf numFmtId="0" fontId="9" fillId="74" borderId="0" applyNumberFormat="0" applyBorder="0" applyAlignment="0" applyProtection="0"/>
    <xf numFmtId="0" fontId="9" fillId="74" borderId="0" applyNumberFormat="0" applyBorder="0" applyAlignment="0" applyProtection="0"/>
    <xf numFmtId="0" fontId="9" fillId="73" borderId="0" applyNumberFormat="0" applyBorder="0" applyAlignment="0" applyProtection="0"/>
    <xf numFmtId="0" fontId="9" fillId="70" borderId="0" applyNumberFormat="0" applyBorder="0" applyAlignment="0" applyProtection="0"/>
    <xf numFmtId="0" fontId="9" fillId="69" borderId="0" applyNumberFormat="0" applyBorder="0" applyAlignment="0" applyProtection="0"/>
    <xf numFmtId="0" fontId="9" fillId="66" borderId="0" applyNumberFormat="0" applyBorder="0" applyAlignment="0" applyProtection="0"/>
    <xf numFmtId="0" fontId="9" fillId="65" borderId="0" applyNumberFormat="0" applyBorder="0" applyAlignment="0" applyProtection="0"/>
    <xf numFmtId="0" fontId="9" fillId="62" borderId="0" applyNumberFormat="0" applyBorder="0" applyAlignment="0" applyProtection="0"/>
    <xf numFmtId="0" fontId="9" fillId="61" borderId="0" applyNumberFormat="0" applyBorder="0" applyAlignment="0" applyProtection="0"/>
    <xf numFmtId="0" fontId="9" fillId="58" borderId="0" applyNumberFormat="0" applyBorder="0" applyAlignment="0" applyProtection="0"/>
    <xf numFmtId="0" fontId="9" fillId="57" borderId="0" applyNumberFormat="0" applyBorder="0" applyAlignment="0" applyProtection="0"/>
    <xf numFmtId="0" fontId="9" fillId="54" borderId="0" applyNumberFormat="0" applyBorder="0" applyAlignment="0" applyProtection="0"/>
    <xf numFmtId="0" fontId="9" fillId="53" borderId="0" applyNumberFormat="0" applyBorder="0" applyAlignment="0" applyProtection="0"/>
    <xf numFmtId="0" fontId="9" fillId="51" borderId="38" applyNumberFormat="0" applyFont="0" applyAlignment="0" applyProtection="0"/>
    <xf numFmtId="0" fontId="9" fillId="0" borderId="0"/>
    <xf numFmtId="0" fontId="9" fillId="0" borderId="0"/>
    <xf numFmtId="0" fontId="9" fillId="51" borderId="38" applyNumberFormat="0" applyFont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9" fillId="57" borderId="0" applyNumberFormat="0" applyBorder="0" applyAlignment="0" applyProtection="0"/>
    <xf numFmtId="0" fontId="9" fillId="58" borderId="0" applyNumberFormat="0" applyBorder="0" applyAlignment="0" applyProtection="0"/>
    <xf numFmtId="0" fontId="9" fillId="61" borderId="0" applyNumberFormat="0" applyBorder="0" applyAlignment="0" applyProtection="0"/>
    <xf numFmtId="0" fontId="9" fillId="62" borderId="0" applyNumberFormat="0" applyBorder="0" applyAlignment="0" applyProtection="0"/>
    <xf numFmtId="0" fontId="9" fillId="65" borderId="0" applyNumberFormat="0" applyBorder="0" applyAlignment="0" applyProtection="0"/>
    <xf numFmtId="0" fontId="9" fillId="66" borderId="0" applyNumberFormat="0" applyBorder="0" applyAlignment="0" applyProtection="0"/>
    <xf numFmtId="0" fontId="9" fillId="69" borderId="0" applyNumberFormat="0" applyBorder="0" applyAlignment="0" applyProtection="0"/>
    <xf numFmtId="0" fontId="9" fillId="70" borderId="0" applyNumberFormat="0" applyBorder="0" applyAlignment="0" applyProtection="0"/>
    <xf numFmtId="0" fontId="9" fillId="73" borderId="0" applyNumberFormat="0" applyBorder="0" applyAlignment="0" applyProtection="0"/>
    <xf numFmtId="0" fontId="9" fillId="74" borderId="0" applyNumberFormat="0" applyBorder="0" applyAlignment="0" applyProtection="0"/>
    <xf numFmtId="0" fontId="9" fillId="0" borderId="0"/>
    <xf numFmtId="0" fontId="9" fillId="51" borderId="38" applyNumberFormat="0" applyFont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9" fillId="57" borderId="0" applyNumberFormat="0" applyBorder="0" applyAlignment="0" applyProtection="0"/>
    <xf numFmtId="0" fontId="9" fillId="58" borderId="0" applyNumberFormat="0" applyBorder="0" applyAlignment="0" applyProtection="0"/>
    <xf numFmtId="0" fontId="9" fillId="61" borderId="0" applyNumberFormat="0" applyBorder="0" applyAlignment="0" applyProtection="0"/>
    <xf numFmtId="0" fontId="9" fillId="62" borderId="0" applyNumberFormat="0" applyBorder="0" applyAlignment="0" applyProtection="0"/>
    <xf numFmtId="0" fontId="9" fillId="65" borderId="0" applyNumberFormat="0" applyBorder="0" applyAlignment="0" applyProtection="0"/>
    <xf numFmtId="0" fontId="9" fillId="66" borderId="0" applyNumberFormat="0" applyBorder="0" applyAlignment="0" applyProtection="0"/>
    <xf numFmtId="0" fontId="9" fillId="69" borderId="0" applyNumberFormat="0" applyBorder="0" applyAlignment="0" applyProtection="0"/>
    <xf numFmtId="0" fontId="9" fillId="70" borderId="0" applyNumberFormat="0" applyBorder="0" applyAlignment="0" applyProtection="0"/>
    <xf numFmtId="0" fontId="9" fillId="73" borderId="0" applyNumberFormat="0" applyBorder="0" applyAlignment="0" applyProtection="0"/>
    <xf numFmtId="0" fontId="9" fillId="74" borderId="0" applyNumberFormat="0" applyBorder="0" applyAlignment="0" applyProtection="0"/>
    <xf numFmtId="0" fontId="9" fillId="74" borderId="0" applyNumberFormat="0" applyBorder="0" applyAlignment="0" applyProtection="0"/>
    <xf numFmtId="0" fontId="9" fillId="73" borderId="0" applyNumberFormat="0" applyBorder="0" applyAlignment="0" applyProtection="0"/>
    <xf numFmtId="0" fontId="9" fillId="70" borderId="0" applyNumberFormat="0" applyBorder="0" applyAlignment="0" applyProtection="0"/>
    <xf numFmtId="0" fontId="9" fillId="69" borderId="0" applyNumberFormat="0" applyBorder="0" applyAlignment="0" applyProtection="0"/>
    <xf numFmtId="0" fontId="9" fillId="66" borderId="0" applyNumberFormat="0" applyBorder="0" applyAlignment="0" applyProtection="0"/>
    <xf numFmtId="0" fontId="9" fillId="65" borderId="0" applyNumberFormat="0" applyBorder="0" applyAlignment="0" applyProtection="0"/>
    <xf numFmtId="0" fontId="9" fillId="62" borderId="0" applyNumberFormat="0" applyBorder="0" applyAlignment="0" applyProtection="0"/>
    <xf numFmtId="0" fontId="9" fillId="61" borderId="0" applyNumberFormat="0" applyBorder="0" applyAlignment="0" applyProtection="0"/>
    <xf numFmtId="0" fontId="9" fillId="58" borderId="0" applyNumberFormat="0" applyBorder="0" applyAlignment="0" applyProtection="0"/>
    <xf numFmtId="0" fontId="9" fillId="57" borderId="0" applyNumberFormat="0" applyBorder="0" applyAlignment="0" applyProtection="0"/>
    <xf numFmtId="0" fontId="9" fillId="54" borderId="0" applyNumberFormat="0" applyBorder="0" applyAlignment="0" applyProtection="0"/>
    <xf numFmtId="0" fontId="9" fillId="53" borderId="0" applyNumberFormat="0" applyBorder="0" applyAlignment="0" applyProtection="0"/>
    <xf numFmtId="0" fontId="9" fillId="51" borderId="38" applyNumberFormat="0" applyFont="0" applyAlignment="0" applyProtection="0"/>
    <xf numFmtId="0" fontId="9" fillId="0" borderId="0"/>
    <xf numFmtId="0" fontId="9" fillId="0" borderId="0"/>
    <xf numFmtId="0" fontId="9" fillId="51" borderId="38" applyNumberFormat="0" applyFont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9" fillId="57" borderId="0" applyNumberFormat="0" applyBorder="0" applyAlignment="0" applyProtection="0"/>
    <xf numFmtId="0" fontId="9" fillId="58" borderId="0" applyNumberFormat="0" applyBorder="0" applyAlignment="0" applyProtection="0"/>
    <xf numFmtId="0" fontId="9" fillId="61" borderId="0" applyNumberFormat="0" applyBorder="0" applyAlignment="0" applyProtection="0"/>
    <xf numFmtId="0" fontId="9" fillId="62" borderId="0" applyNumberFormat="0" applyBorder="0" applyAlignment="0" applyProtection="0"/>
    <xf numFmtId="0" fontId="9" fillId="65" borderId="0" applyNumberFormat="0" applyBorder="0" applyAlignment="0" applyProtection="0"/>
    <xf numFmtId="0" fontId="9" fillId="66" borderId="0" applyNumberFormat="0" applyBorder="0" applyAlignment="0" applyProtection="0"/>
    <xf numFmtId="0" fontId="9" fillId="69" borderId="0" applyNumberFormat="0" applyBorder="0" applyAlignment="0" applyProtection="0"/>
    <xf numFmtId="0" fontId="9" fillId="70" borderId="0" applyNumberFormat="0" applyBorder="0" applyAlignment="0" applyProtection="0"/>
    <xf numFmtId="0" fontId="9" fillId="73" borderId="0" applyNumberFormat="0" applyBorder="0" applyAlignment="0" applyProtection="0"/>
    <xf numFmtId="0" fontId="9" fillId="74" borderId="0" applyNumberFormat="0" applyBorder="0" applyAlignment="0" applyProtection="0"/>
    <xf numFmtId="164" fontId="35" fillId="0" borderId="0" applyFill="0" applyBorder="0" applyAlignment="0" applyProtection="0"/>
    <xf numFmtId="164" fontId="78" fillId="0" borderId="0" applyFont="0" applyFill="0" applyBorder="0" applyAlignment="0" applyProtection="0"/>
    <xf numFmtId="0" fontId="25" fillId="0" borderId="0"/>
    <xf numFmtId="164" fontId="37" fillId="0" borderId="0" applyFont="0" applyFill="0" applyBorder="0" applyAlignment="0" applyProtection="0"/>
    <xf numFmtId="164" fontId="78" fillId="0" borderId="0" applyFont="0" applyFill="0" applyBorder="0" applyAlignment="0" applyProtection="0"/>
    <xf numFmtId="164" fontId="35" fillId="0" borderId="0" applyFill="0" applyBorder="0" applyAlignment="0" applyProtection="0"/>
    <xf numFmtId="0" fontId="8" fillId="0" borderId="0"/>
    <xf numFmtId="0" fontId="8" fillId="53" borderId="0" applyNumberFormat="0" applyBorder="0" applyAlignment="0" applyProtection="0"/>
    <xf numFmtId="0" fontId="8" fillId="54" borderId="0" applyNumberFormat="0" applyBorder="0" applyAlignment="0" applyProtection="0"/>
    <xf numFmtId="0" fontId="8" fillId="57" borderId="0" applyNumberFormat="0" applyBorder="0" applyAlignment="0" applyProtection="0"/>
    <xf numFmtId="0" fontId="8" fillId="58" borderId="0" applyNumberFormat="0" applyBorder="0" applyAlignment="0" applyProtection="0"/>
    <xf numFmtId="0" fontId="8" fillId="61" borderId="0" applyNumberFormat="0" applyBorder="0" applyAlignment="0" applyProtection="0"/>
    <xf numFmtId="0" fontId="8" fillId="62" borderId="0" applyNumberFormat="0" applyBorder="0" applyAlignment="0" applyProtection="0"/>
    <xf numFmtId="0" fontId="8" fillId="65" borderId="0" applyNumberFormat="0" applyBorder="0" applyAlignment="0" applyProtection="0"/>
    <xf numFmtId="0" fontId="8" fillId="66" borderId="0" applyNumberFormat="0" applyBorder="0" applyAlignment="0" applyProtection="0"/>
    <xf numFmtId="0" fontId="8" fillId="69" borderId="0" applyNumberFormat="0" applyBorder="0" applyAlignment="0" applyProtection="0"/>
    <xf numFmtId="0" fontId="8" fillId="70" borderId="0" applyNumberFormat="0" applyBorder="0" applyAlignment="0" applyProtection="0"/>
    <xf numFmtId="0" fontId="8" fillId="73" borderId="0" applyNumberFormat="0" applyBorder="0" applyAlignment="0" applyProtection="0"/>
    <xf numFmtId="0" fontId="8" fillId="74" borderId="0" applyNumberFormat="0" applyBorder="0" applyAlignment="0" applyProtection="0"/>
    <xf numFmtId="0" fontId="8" fillId="51" borderId="38" applyNumberFormat="0" applyFont="0" applyAlignment="0" applyProtection="0"/>
    <xf numFmtId="164" fontId="78" fillId="0" borderId="0" applyFont="0" applyFill="0" applyBorder="0" applyAlignment="0" applyProtection="0"/>
    <xf numFmtId="0" fontId="8" fillId="0" borderId="0"/>
    <xf numFmtId="0" fontId="8" fillId="51" borderId="38" applyNumberFormat="0" applyFont="0" applyAlignment="0" applyProtection="0"/>
    <xf numFmtId="0" fontId="8" fillId="53" borderId="0" applyNumberFormat="0" applyBorder="0" applyAlignment="0" applyProtection="0"/>
    <xf numFmtId="0" fontId="8" fillId="54" borderId="0" applyNumberFormat="0" applyBorder="0" applyAlignment="0" applyProtection="0"/>
    <xf numFmtId="0" fontId="8" fillId="57" borderId="0" applyNumberFormat="0" applyBorder="0" applyAlignment="0" applyProtection="0"/>
    <xf numFmtId="0" fontId="8" fillId="58" borderId="0" applyNumberFormat="0" applyBorder="0" applyAlignment="0" applyProtection="0"/>
    <xf numFmtId="0" fontId="8" fillId="61" borderId="0" applyNumberFormat="0" applyBorder="0" applyAlignment="0" applyProtection="0"/>
    <xf numFmtId="0" fontId="8" fillId="62" borderId="0" applyNumberFormat="0" applyBorder="0" applyAlignment="0" applyProtection="0"/>
    <xf numFmtId="0" fontId="8" fillId="65" borderId="0" applyNumberFormat="0" applyBorder="0" applyAlignment="0" applyProtection="0"/>
    <xf numFmtId="0" fontId="8" fillId="66" borderId="0" applyNumberFormat="0" applyBorder="0" applyAlignment="0" applyProtection="0"/>
    <xf numFmtId="0" fontId="8" fillId="69" borderId="0" applyNumberFormat="0" applyBorder="0" applyAlignment="0" applyProtection="0"/>
    <xf numFmtId="0" fontId="8" fillId="70" borderId="0" applyNumberFormat="0" applyBorder="0" applyAlignment="0" applyProtection="0"/>
    <xf numFmtId="0" fontId="8" fillId="73" borderId="0" applyNumberFormat="0" applyBorder="0" applyAlignment="0" applyProtection="0"/>
    <xf numFmtId="0" fontId="8" fillId="74" borderId="0" applyNumberFormat="0" applyBorder="0" applyAlignment="0" applyProtection="0"/>
    <xf numFmtId="0" fontId="8" fillId="74" borderId="0" applyNumberFormat="0" applyBorder="0" applyAlignment="0" applyProtection="0"/>
    <xf numFmtId="0" fontId="8" fillId="73" borderId="0" applyNumberFormat="0" applyBorder="0" applyAlignment="0" applyProtection="0"/>
    <xf numFmtId="0" fontId="8" fillId="70" borderId="0" applyNumberFormat="0" applyBorder="0" applyAlignment="0" applyProtection="0"/>
    <xf numFmtId="0" fontId="8" fillId="69" borderId="0" applyNumberFormat="0" applyBorder="0" applyAlignment="0" applyProtection="0"/>
    <xf numFmtId="0" fontId="8" fillId="66" borderId="0" applyNumberFormat="0" applyBorder="0" applyAlignment="0" applyProtection="0"/>
    <xf numFmtId="0" fontId="8" fillId="65" borderId="0" applyNumberFormat="0" applyBorder="0" applyAlignment="0" applyProtection="0"/>
    <xf numFmtId="0" fontId="8" fillId="62" borderId="0" applyNumberFormat="0" applyBorder="0" applyAlignment="0" applyProtection="0"/>
    <xf numFmtId="0" fontId="8" fillId="61" borderId="0" applyNumberFormat="0" applyBorder="0" applyAlignment="0" applyProtection="0"/>
    <xf numFmtId="0" fontId="8" fillId="57" borderId="0" applyNumberFormat="0" applyBorder="0" applyAlignment="0" applyProtection="0"/>
    <xf numFmtId="0" fontId="8" fillId="54" borderId="0" applyNumberFormat="0" applyBorder="0" applyAlignment="0" applyProtection="0"/>
    <xf numFmtId="0" fontId="8" fillId="53" borderId="0" applyNumberFormat="0" applyBorder="0" applyAlignment="0" applyProtection="0"/>
    <xf numFmtId="0" fontId="8" fillId="51" borderId="38" applyNumberFormat="0" applyFont="0" applyAlignment="0" applyProtection="0"/>
    <xf numFmtId="0" fontId="8" fillId="0" borderId="0"/>
    <xf numFmtId="0" fontId="8" fillId="58" borderId="0" applyNumberFormat="0" applyBorder="0" applyAlignment="0" applyProtection="0"/>
    <xf numFmtId="0" fontId="8" fillId="0" borderId="0"/>
    <xf numFmtId="0" fontId="8" fillId="51" borderId="38" applyNumberFormat="0" applyFont="0" applyAlignment="0" applyProtection="0"/>
    <xf numFmtId="0" fontId="8" fillId="53" borderId="0" applyNumberFormat="0" applyBorder="0" applyAlignment="0" applyProtection="0"/>
    <xf numFmtId="0" fontId="8" fillId="54" borderId="0" applyNumberFormat="0" applyBorder="0" applyAlignment="0" applyProtection="0"/>
    <xf numFmtId="0" fontId="8" fillId="57" borderId="0" applyNumberFormat="0" applyBorder="0" applyAlignment="0" applyProtection="0"/>
    <xf numFmtId="0" fontId="8" fillId="58" borderId="0" applyNumberFormat="0" applyBorder="0" applyAlignment="0" applyProtection="0"/>
    <xf numFmtId="0" fontId="8" fillId="61" borderId="0" applyNumberFormat="0" applyBorder="0" applyAlignment="0" applyProtection="0"/>
    <xf numFmtId="0" fontId="8" fillId="62" borderId="0" applyNumberFormat="0" applyBorder="0" applyAlignment="0" applyProtection="0"/>
    <xf numFmtId="0" fontId="8" fillId="65" borderId="0" applyNumberFormat="0" applyBorder="0" applyAlignment="0" applyProtection="0"/>
    <xf numFmtId="0" fontId="8" fillId="66" borderId="0" applyNumberFormat="0" applyBorder="0" applyAlignment="0" applyProtection="0"/>
    <xf numFmtId="0" fontId="8" fillId="69" borderId="0" applyNumberFormat="0" applyBorder="0" applyAlignment="0" applyProtection="0"/>
    <xf numFmtId="0" fontId="8" fillId="70" borderId="0" applyNumberFormat="0" applyBorder="0" applyAlignment="0" applyProtection="0"/>
    <xf numFmtId="0" fontId="8" fillId="73" borderId="0" applyNumberFormat="0" applyBorder="0" applyAlignment="0" applyProtection="0"/>
    <xf numFmtId="0" fontId="8" fillId="74" borderId="0" applyNumberFormat="0" applyBorder="0" applyAlignment="0" applyProtection="0"/>
    <xf numFmtId="0" fontId="8" fillId="74" borderId="0" applyNumberFormat="0" applyBorder="0" applyAlignment="0" applyProtection="0"/>
    <xf numFmtId="0" fontId="8" fillId="73" borderId="0" applyNumberFormat="0" applyBorder="0" applyAlignment="0" applyProtection="0"/>
    <xf numFmtId="0" fontId="8" fillId="70" borderId="0" applyNumberFormat="0" applyBorder="0" applyAlignment="0" applyProtection="0"/>
    <xf numFmtId="0" fontId="8" fillId="69" borderId="0" applyNumberFormat="0" applyBorder="0" applyAlignment="0" applyProtection="0"/>
    <xf numFmtId="0" fontId="8" fillId="66" borderId="0" applyNumberFormat="0" applyBorder="0" applyAlignment="0" applyProtection="0"/>
    <xf numFmtId="0" fontId="8" fillId="65" borderId="0" applyNumberFormat="0" applyBorder="0" applyAlignment="0" applyProtection="0"/>
    <xf numFmtId="0" fontId="8" fillId="62" borderId="0" applyNumberFormat="0" applyBorder="0" applyAlignment="0" applyProtection="0"/>
    <xf numFmtId="0" fontId="8" fillId="61" borderId="0" applyNumberFormat="0" applyBorder="0" applyAlignment="0" applyProtection="0"/>
    <xf numFmtId="0" fontId="8" fillId="58" borderId="0" applyNumberFormat="0" applyBorder="0" applyAlignment="0" applyProtection="0"/>
    <xf numFmtId="0" fontId="8" fillId="57" borderId="0" applyNumberFormat="0" applyBorder="0" applyAlignment="0" applyProtection="0"/>
    <xf numFmtId="0" fontId="8" fillId="54" borderId="0" applyNumberFormat="0" applyBorder="0" applyAlignment="0" applyProtection="0"/>
    <xf numFmtId="0" fontId="8" fillId="53" borderId="0" applyNumberFormat="0" applyBorder="0" applyAlignment="0" applyProtection="0"/>
    <xf numFmtId="0" fontId="8" fillId="51" borderId="38" applyNumberFormat="0" applyFont="0" applyAlignment="0" applyProtection="0"/>
    <xf numFmtId="0" fontId="8" fillId="0" borderId="0"/>
    <xf numFmtId="0" fontId="8" fillId="74" borderId="0" applyNumberFormat="0" applyBorder="0" applyAlignment="0" applyProtection="0"/>
    <xf numFmtId="0" fontId="8" fillId="73" borderId="0" applyNumberFormat="0" applyBorder="0" applyAlignment="0" applyProtection="0"/>
    <xf numFmtId="0" fontId="8" fillId="70" borderId="0" applyNumberFormat="0" applyBorder="0" applyAlignment="0" applyProtection="0"/>
    <xf numFmtId="0" fontId="8" fillId="69" borderId="0" applyNumberFormat="0" applyBorder="0" applyAlignment="0" applyProtection="0"/>
    <xf numFmtId="0" fontId="8" fillId="66" borderId="0" applyNumberFormat="0" applyBorder="0" applyAlignment="0" applyProtection="0"/>
    <xf numFmtId="0" fontId="8" fillId="65" borderId="0" applyNumberFormat="0" applyBorder="0" applyAlignment="0" applyProtection="0"/>
    <xf numFmtId="0" fontId="8" fillId="62" borderId="0" applyNumberFormat="0" applyBorder="0" applyAlignment="0" applyProtection="0"/>
    <xf numFmtId="0" fontId="8" fillId="61" borderId="0" applyNumberFormat="0" applyBorder="0" applyAlignment="0" applyProtection="0"/>
    <xf numFmtId="0" fontId="8" fillId="58" borderId="0" applyNumberFormat="0" applyBorder="0" applyAlignment="0" applyProtection="0"/>
    <xf numFmtId="0" fontId="8" fillId="57" borderId="0" applyNumberFormat="0" applyBorder="0" applyAlignment="0" applyProtection="0"/>
    <xf numFmtId="0" fontId="8" fillId="54" borderId="0" applyNumberFormat="0" applyBorder="0" applyAlignment="0" applyProtection="0"/>
    <xf numFmtId="0" fontId="8" fillId="53" borderId="0" applyNumberFormat="0" applyBorder="0" applyAlignment="0" applyProtection="0"/>
    <xf numFmtId="0" fontId="8" fillId="51" borderId="38" applyNumberFormat="0" applyFont="0" applyAlignment="0" applyProtection="0"/>
    <xf numFmtId="0" fontId="8" fillId="0" borderId="0"/>
    <xf numFmtId="0" fontId="8" fillId="0" borderId="0"/>
    <xf numFmtId="0" fontId="8" fillId="51" borderId="38" applyNumberFormat="0" applyFont="0" applyAlignment="0" applyProtection="0"/>
    <xf numFmtId="0" fontId="8" fillId="53" borderId="0" applyNumberFormat="0" applyBorder="0" applyAlignment="0" applyProtection="0"/>
    <xf numFmtId="0" fontId="8" fillId="54" borderId="0" applyNumberFormat="0" applyBorder="0" applyAlignment="0" applyProtection="0"/>
    <xf numFmtId="0" fontId="8" fillId="57" borderId="0" applyNumberFormat="0" applyBorder="0" applyAlignment="0" applyProtection="0"/>
    <xf numFmtId="0" fontId="8" fillId="58" borderId="0" applyNumberFormat="0" applyBorder="0" applyAlignment="0" applyProtection="0"/>
    <xf numFmtId="0" fontId="8" fillId="61" borderId="0" applyNumberFormat="0" applyBorder="0" applyAlignment="0" applyProtection="0"/>
    <xf numFmtId="0" fontId="8" fillId="62" borderId="0" applyNumberFormat="0" applyBorder="0" applyAlignment="0" applyProtection="0"/>
    <xf numFmtId="0" fontId="8" fillId="65" borderId="0" applyNumberFormat="0" applyBorder="0" applyAlignment="0" applyProtection="0"/>
    <xf numFmtId="0" fontId="8" fillId="66" borderId="0" applyNumberFormat="0" applyBorder="0" applyAlignment="0" applyProtection="0"/>
    <xf numFmtId="0" fontId="8" fillId="69" borderId="0" applyNumberFormat="0" applyBorder="0" applyAlignment="0" applyProtection="0"/>
    <xf numFmtId="0" fontId="8" fillId="70" borderId="0" applyNumberFormat="0" applyBorder="0" applyAlignment="0" applyProtection="0"/>
    <xf numFmtId="0" fontId="8" fillId="73" borderId="0" applyNumberFormat="0" applyBorder="0" applyAlignment="0" applyProtection="0"/>
    <xf numFmtId="0" fontId="8" fillId="74" borderId="0" applyNumberFormat="0" applyBorder="0" applyAlignment="0" applyProtection="0"/>
    <xf numFmtId="0" fontId="8" fillId="0" borderId="0"/>
    <xf numFmtId="0" fontId="8" fillId="51" borderId="38" applyNumberFormat="0" applyFont="0" applyAlignment="0" applyProtection="0"/>
    <xf numFmtId="0" fontId="8" fillId="53" borderId="0" applyNumberFormat="0" applyBorder="0" applyAlignment="0" applyProtection="0"/>
    <xf numFmtId="0" fontId="8" fillId="54" borderId="0" applyNumberFormat="0" applyBorder="0" applyAlignment="0" applyProtection="0"/>
    <xf numFmtId="0" fontId="8" fillId="57" borderId="0" applyNumberFormat="0" applyBorder="0" applyAlignment="0" applyProtection="0"/>
    <xf numFmtId="0" fontId="8" fillId="58" borderId="0" applyNumberFormat="0" applyBorder="0" applyAlignment="0" applyProtection="0"/>
    <xf numFmtId="0" fontId="8" fillId="61" borderId="0" applyNumberFormat="0" applyBorder="0" applyAlignment="0" applyProtection="0"/>
    <xf numFmtId="0" fontId="8" fillId="62" borderId="0" applyNumberFormat="0" applyBorder="0" applyAlignment="0" applyProtection="0"/>
    <xf numFmtId="0" fontId="8" fillId="65" borderId="0" applyNumberFormat="0" applyBorder="0" applyAlignment="0" applyProtection="0"/>
    <xf numFmtId="0" fontId="8" fillId="66" borderId="0" applyNumberFormat="0" applyBorder="0" applyAlignment="0" applyProtection="0"/>
    <xf numFmtId="0" fontId="8" fillId="69" borderId="0" applyNumberFormat="0" applyBorder="0" applyAlignment="0" applyProtection="0"/>
    <xf numFmtId="0" fontId="8" fillId="70" borderId="0" applyNumberFormat="0" applyBorder="0" applyAlignment="0" applyProtection="0"/>
    <xf numFmtId="0" fontId="8" fillId="73" borderId="0" applyNumberFormat="0" applyBorder="0" applyAlignment="0" applyProtection="0"/>
    <xf numFmtId="0" fontId="8" fillId="74" borderId="0" applyNumberFormat="0" applyBorder="0" applyAlignment="0" applyProtection="0"/>
    <xf numFmtId="0" fontId="8" fillId="74" borderId="0" applyNumberFormat="0" applyBorder="0" applyAlignment="0" applyProtection="0"/>
    <xf numFmtId="0" fontId="8" fillId="73" borderId="0" applyNumberFormat="0" applyBorder="0" applyAlignment="0" applyProtection="0"/>
    <xf numFmtId="0" fontId="8" fillId="70" borderId="0" applyNumberFormat="0" applyBorder="0" applyAlignment="0" applyProtection="0"/>
    <xf numFmtId="0" fontId="8" fillId="69" borderId="0" applyNumberFormat="0" applyBorder="0" applyAlignment="0" applyProtection="0"/>
    <xf numFmtId="0" fontId="8" fillId="66" borderId="0" applyNumberFormat="0" applyBorder="0" applyAlignment="0" applyProtection="0"/>
    <xf numFmtId="0" fontId="8" fillId="65" borderId="0" applyNumberFormat="0" applyBorder="0" applyAlignment="0" applyProtection="0"/>
    <xf numFmtId="0" fontId="8" fillId="62" borderId="0" applyNumberFormat="0" applyBorder="0" applyAlignment="0" applyProtection="0"/>
    <xf numFmtId="0" fontId="8" fillId="61" borderId="0" applyNumberFormat="0" applyBorder="0" applyAlignment="0" applyProtection="0"/>
    <xf numFmtId="0" fontId="8" fillId="58" borderId="0" applyNumberFormat="0" applyBorder="0" applyAlignment="0" applyProtection="0"/>
    <xf numFmtId="0" fontId="8" fillId="57" borderId="0" applyNumberFormat="0" applyBorder="0" applyAlignment="0" applyProtection="0"/>
    <xf numFmtId="0" fontId="8" fillId="54" borderId="0" applyNumberFormat="0" applyBorder="0" applyAlignment="0" applyProtection="0"/>
    <xf numFmtId="0" fontId="8" fillId="53" borderId="0" applyNumberFormat="0" applyBorder="0" applyAlignment="0" applyProtection="0"/>
    <xf numFmtId="0" fontId="8" fillId="51" borderId="38" applyNumberFormat="0" applyFont="0" applyAlignment="0" applyProtection="0"/>
    <xf numFmtId="0" fontId="8" fillId="0" borderId="0"/>
    <xf numFmtId="0" fontId="8" fillId="53" borderId="0" applyNumberFormat="0" applyBorder="0" applyAlignment="0" applyProtection="0"/>
    <xf numFmtId="0" fontId="8" fillId="54" borderId="0" applyNumberFormat="0" applyBorder="0" applyAlignment="0" applyProtection="0"/>
    <xf numFmtId="0" fontId="8" fillId="70" borderId="0" applyNumberFormat="0" applyBorder="0" applyAlignment="0" applyProtection="0"/>
    <xf numFmtId="0" fontId="8" fillId="61" borderId="0" applyNumberFormat="0" applyBorder="0" applyAlignment="0" applyProtection="0"/>
    <xf numFmtId="0" fontId="8" fillId="51" borderId="38" applyNumberFormat="0" applyFont="0" applyAlignment="0" applyProtection="0"/>
    <xf numFmtId="0" fontId="8" fillId="0" borderId="0"/>
    <xf numFmtId="0" fontId="8" fillId="62" borderId="0" applyNumberFormat="0" applyBorder="0" applyAlignment="0" applyProtection="0"/>
    <xf numFmtId="0" fontId="8" fillId="65" borderId="0" applyNumberFormat="0" applyBorder="0" applyAlignment="0" applyProtection="0"/>
    <xf numFmtId="0" fontId="8" fillId="69" borderId="0" applyNumberFormat="0" applyBorder="0" applyAlignment="0" applyProtection="0"/>
    <xf numFmtId="0" fontId="8" fillId="73" borderId="0" applyNumberFormat="0" applyBorder="0" applyAlignment="0" applyProtection="0"/>
    <xf numFmtId="0" fontId="8" fillId="74" borderId="0" applyNumberFormat="0" applyBorder="0" applyAlignment="0" applyProtection="0"/>
    <xf numFmtId="0" fontId="8" fillId="57" borderId="0" applyNumberFormat="0" applyBorder="0" applyAlignment="0" applyProtection="0"/>
    <xf numFmtId="0" fontId="8" fillId="58" borderId="0" applyNumberFormat="0" applyBorder="0" applyAlignment="0" applyProtection="0"/>
    <xf numFmtId="0" fontId="8" fillId="66" borderId="0" applyNumberFormat="0" applyBorder="0" applyAlignment="0" applyProtection="0"/>
    <xf numFmtId="0" fontId="8" fillId="74" borderId="0" applyNumberFormat="0" applyBorder="0" applyAlignment="0" applyProtection="0"/>
    <xf numFmtId="0" fontId="8" fillId="73" borderId="0" applyNumberFormat="0" applyBorder="0" applyAlignment="0" applyProtection="0"/>
    <xf numFmtId="0" fontId="8" fillId="70" borderId="0" applyNumberFormat="0" applyBorder="0" applyAlignment="0" applyProtection="0"/>
    <xf numFmtId="0" fontId="8" fillId="69" borderId="0" applyNumberFormat="0" applyBorder="0" applyAlignment="0" applyProtection="0"/>
    <xf numFmtId="0" fontId="8" fillId="66" borderId="0" applyNumberFormat="0" applyBorder="0" applyAlignment="0" applyProtection="0"/>
    <xf numFmtId="0" fontId="8" fillId="65" borderId="0" applyNumberFormat="0" applyBorder="0" applyAlignment="0" applyProtection="0"/>
    <xf numFmtId="0" fontId="8" fillId="62" borderId="0" applyNumberFormat="0" applyBorder="0" applyAlignment="0" applyProtection="0"/>
    <xf numFmtId="0" fontId="8" fillId="61" borderId="0" applyNumberFormat="0" applyBorder="0" applyAlignment="0" applyProtection="0"/>
    <xf numFmtId="0" fontId="8" fillId="58" borderId="0" applyNumberFormat="0" applyBorder="0" applyAlignment="0" applyProtection="0"/>
    <xf numFmtId="0" fontId="8" fillId="57" borderId="0" applyNumberFormat="0" applyBorder="0" applyAlignment="0" applyProtection="0"/>
    <xf numFmtId="0" fontId="8" fillId="54" borderId="0" applyNumberFormat="0" applyBorder="0" applyAlignment="0" applyProtection="0"/>
    <xf numFmtId="0" fontId="8" fillId="53" borderId="0" applyNumberFormat="0" applyBorder="0" applyAlignment="0" applyProtection="0"/>
    <xf numFmtId="0" fontId="8" fillId="51" borderId="38" applyNumberFormat="0" applyFont="0" applyAlignment="0" applyProtection="0"/>
    <xf numFmtId="0" fontId="8" fillId="0" borderId="0"/>
    <xf numFmtId="0" fontId="8" fillId="74" borderId="0" applyNumberFormat="0" applyBorder="0" applyAlignment="0" applyProtection="0"/>
    <xf numFmtId="0" fontId="8" fillId="73" borderId="0" applyNumberFormat="0" applyBorder="0" applyAlignment="0" applyProtection="0"/>
    <xf numFmtId="0" fontId="8" fillId="70" borderId="0" applyNumberFormat="0" applyBorder="0" applyAlignment="0" applyProtection="0"/>
    <xf numFmtId="0" fontId="8" fillId="69" borderId="0" applyNumberFormat="0" applyBorder="0" applyAlignment="0" applyProtection="0"/>
    <xf numFmtId="0" fontId="8" fillId="66" borderId="0" applyNumberFormat="0" applyBorder="0" applyAlignment="0" applyProtection="0"/>
    <xf numFmtId="0" fontId="8" fillId="65" borderId="0" applyNumberFormat="0" applyBorder="0" applyAlignment="0" applyProtection="0"/>
    <xf numFmtId="0" fontId="8" fillId="62" borderId="0" applyNumberFormat="0" applyBorder="0" applyAlignment="0" applyProtection="0"/>
    <xf numFmtId="0" fontId="8" fillId="61" borderId="0" applyNumberFormat="0" applyBorder="0" applyAlignment="0" applyProtection="0"/>
    <xf numFmtId="0" fontId="8" fillId="58" borderId="0" applyNumberFormat="0" applyBorder="0" applyAlignment="0" applyProtection="0"/>
    <xf numFmtId="0" fontId="8" fillId="57" borderId="0" applyNumberFormat="0" applyBorder="0" applyAlignment="0" applyProtection="0"/>
    <xf numFmtId="0" fontId="8" fillId="54" borderId="0" applyNumberFormat="0" applyBorder="0" applyAlignment="0" applyProtection="0"/>
    <xf numFmtId="0" fontId="8" fillId="53" borderId="0" applyNumberFormat="0" applyBorder="0" applyAlignment="0" applyProtection="0"/>
    <xf numFmtId="0" fontId="8" fillId="51" borderId="38" applyNumberFormat="0" applyFont="0" applyAlignment="0" applyProtection="0"/>
    <xf numFmtId="0" fontId="8" fillId="0" borderId="0"/>
    <xf numFmtId="0" fontId="8" fillId="0" borderId="0"/>
    <xf numFmtId="0" fontId="8" fillId="51" borderId="38" applyNumberFormat="0" applyFont="0" applyAlignment="0" applyProtection="0"/>
    <xf numFmtId="0" fontId="8" fillId="53" borderId="0" applyNumberFormat="0" applyBorder="0" applyAlignment="0" applyProtection="0"/>
    <xf numFmtId="0" fontId="8" fillId="54" borderId="0" applyNumberFormat="0" applyBorder="0" applyAlignment="0" applyProtection="0"/>
    <xf numFmtId="0" fontId="8" fillId="57" borderId="0" applyNumberFormat="0" applyBorder="0" applyAlignment="0" applyProtection="0"/>
    <xf numFmtId="0" fontId="8" fillId="58" borderId="0" applyNumberFormat="0" applyBorder="0" applyAlignment="0" applyProtection="0"/>
    <xf numFmtId="0" fontId="8" fillId="61" borderId="0" applyNumberFormat="0" applyBorder="0" applyAlignment="0" applyProtection="0"/>
    <xf numFmtId="0" fontId="8" fillId="62" borderId="0" applyNumberFormat="0" applyBorder="0" applyAlignment="0" applyProtection="0"/>
    <xf numFmtId="0" fontId="8" fillId="65" borderId="0" applyNumberFormat="0" applyBorder="0" applyAlignment="0" applyProtection="0"/>
    <xf numFmtId="0" fontId="8" fillId="66" borderId="0" applyNumberFormat="0" applyBorder="0" applyAlignment="0" applyProtection="0"/>
    <xf numFmtId="0" fontId="8" fillId="69" borderId="0" applyNumberFormat="0" applyBorder="0" applyAlignment="0" applyProtection="0"/>
    <xf numFmtId="0" fontId="8" fillId="70" borderId="0" applyNumberFormat="0" applyBorder="0" applyAlignment="0" applyProtection="0"/>
    <xf numFmtId="0" fontId="8" fillId="73" borderId="0" applyNumberFormat="0" applyBorder="0" applyAlignment="0" applyProtection="0"/>
    <xf numFmtId="0" fontId="8" fillId="74" borderId="0" applyNumberFormat="0" applyBorder="0" applyAlignment="0" applyProtection="0"/>
    <xf numFmtId="0" fontId="8" fillId="74" borderId="0" applyNumberFormat="0" applyBorder="0" applyAlignment="0" applyProtection="0"/>
    <xf numFmtId="0" fontId="8" fillId="73" borderId="0" applyNumberFormat="0" applyBorder="0" applyAlignment="0" applyProtection="0"/>
    <xf numFmtId="0" fontId="8" fillId="70" borderId="0" applyNumberFormat="0" applyBorder="0" applyAlignment="0" applyProtection="0"/>
    <xf numFmtId="0" fontId="8" fillId="69" borderId="0" applyNumberFormat="0" applyBorder="0" applyAlignment="0" applyProtection="0"/>
    <xf numFmtId="0" fontId="8" fillId="66" borderId="0" applyNumberFormat="0" applyBorder="0" applyAlignment="0" applyProtection="0"/>
    <xf numFmtId="0" fontId="8" fillId="65" borderId="0" applyNumberFormat="0" applyBorder="0" applyAlignment="0" applyProtection="0"/>
    <xf numFmtId="0" fontId="8" fillId="62" borderId="0" applyNumberFormat="0" applyBorder="0" applyAlignment="0" applyProtection="0"/>
    <xf numFmtId="0" fontId="8" fillId="61" borderId="0" applyNumberFormat="0" applyBorder="0" applyAlignment="0" applyProtection="0"/>
    <xf numFmtId="0" fontId="8" fillId="58" borderId="0" applyNumberFormat="0" applyBorder="0" applyAlignment="0" applyProtection="0"/>
    <xf numFmtId="0" fontId="8" fillId="57" borderId="0" applyNumberFormat="0" applyBorder="0" applyAlignment="0" applyProtection="0"/>
    <xf numFmtId="0" fontId="8" fillId="54" borderId="0" applyNumberFormat="0" applyBorder="0" applyAlignment="0" applyProtection="0"/>
    <xf numFmtId="0" fontId="8" fillId="53" borderId="0" applyNumberFormat="0" applyBorder="0" applyAlignment="0" applyProtection="0"/>
    <xf numFmtId="0" fontId="8" fillId="51" borderId="38" applyNumberFormat="0" applyFont="0" applyAlignment="0" applyProtection="0"/>
    <xf numFmtId="0" fontId="8" fillId="0" borderId="0"/>
    <xf numFmtId="0" fontId="8" fillId="0" borderId="0"/>
    <xf numFmtId="0" fontId="8" fillId="51" borderId="38" applyNumberFormat="0" applyFont="0" applyAlignment="0" applyProtection="0"/>
    <xf numFmtId="0" fontId="8" fillId="53" borderId="0" applyNumberFormat="0" applyBorder="0" applyAlignment="0" applyProtection="0"/>
    <xf numFmtId="0" fontId="8" fillId="54" borderId="0" applyNumberFormat="0" applyBorder="0" applyAlignment="0" applyProtection="0"/>
    <xf numFmtId="0" fontId="8" fillId="57" borderId="0" applyNumberFormat="0" applyBorder="0" applyAlignment="0" applyProtection="0"/>
    <xf numFmtId="0" fontId="8" fillId="58" borderId="0" applyNumberFormat="0" applyBorder="0" applyAlignment="0" applyProtection="0"/>
    <xf numFmtId="0" fontId="8" fillId="61" borderId="0" applyNumberFormat="0" applyBorder="0" applyAlignment="0" applyProtection="0"/>
    <xf numFmtId="0" fontId="8" fillId="62" borderId="0" applyNumberFormat="0" applyBorder="0" applyAlignment="0" applyProtection="0"/>
    <xf numFmtId="0" fontId="8" fillId="65" borderId="0" applyNumberFormat="0" applyBorder="0" applyAlignment="0" applyProtection="0"/>
    <xf numFmtId="0" fontId="8" fillId="66" borderId="0" applyNumberFormat="0" applyBorder="0" applyAlignment="0" applyProtection="0"/>
    <xf numFmtId="0" fontId="8" fillId="69" borderId="0" applyNumberFormat="0" applyBorder="0" applyAlignment="0" applyProtection="0"/>
    <xf numFmtId="0" fontId="8" fillId="70" borderId="0" applyNumberFormat="0" applyBorder="0" applyAlignment="0" applyProtection="0"/>
    <xf numFmtId="0" fontId="8" fillId="73" borderId="0" applyNumberFormat="0" applyBorder="0" applyAlignment="0" applyProtection="0"/>
    <xf numFmtId="0" fontId="8" fillId="74" borderId="0" applyNumberFormat="0" applyBorder="0" applyAlignment="0" applyProtection="0"/>
    <xf numFmtId="0" fontId="8" fillId="0" borderId="0"/>
    <xf numFmtId="0" fontId="8" fillId="51" borderId="38" applyNumberFormat="0" applyFont="0" applyAlignment="0" applyProtection="0"/>
    <xf numFmtId="0" fontId="8" fillId="53" borderId="0" applyNumberFormat="0" applyBorder="0" applyAlignment="0" applyProtection="0"/>
    <xf numFmtId="0" fontId="8" fillId="54" borderId="0" applyNumberFormat="0" applyBorder="0" applyAlignment="0" applyProtection="0"/>
    <xf numFmtId="0" fontId="8" fillId="57" borderId="0" applyNumberFormat="0" applyBorder="0" applyAlignment="0" applyProtection="0"/>
    <xf numFmtId="0" fontId="8" fillId="58" borderId="0" applyNumberFormat="0" applyBorder="0" applyAlignment="0" applyProtection="0"/>
    <xf numFmtId="0" fontId="8" fillId="61" borderId="0" applyNumberFormat="0" applyBorder="0" applyAlignment="0" applyProtection="0"/>
    <xf numFmtId="0" fontId="8" fillId="62" borderId="0" applyNumberFormat="0" applyBorder="0" applyAlignment="0" applyProtection="0"/>
    <xf numFmtId="0" fontId="8" fillId="65" borderId="0" applyNumberFormat="0" applyBorder="0" applyAlignment="0" applyProtection="0"/>
    <xf numFmtId="0" fontId="8" fillId="66" borderId="0" applyNumberFormat="0" applyBorder="0" applyAlignment="0" applyProtection="0"/>
    <xf numFmtId="0" fontId="8" fillId="69" borderId="0" applyNumberFormat="0" applyBorder="0" applyAlignment="0" applyProtection="0"/>
    <xf numFmtId="0" fontId="8" fillId="70" borderId="0" applyNumberFormat="0" applyBorder="0" applyAlignment="0" applyProtection="0"/>
    <xf numFmtId="0" fontId="8" fillId="73" borderId="0" applyNumberFormat="0" applyBorder="0" applyAlignment="0" applyProtection="0"/>
    <xf numFmtId="0" fontId="8" fillId="74" borderId="0" applyNumberFormat="0" applyBorder="0" applyAlignment="0" applyProtection="0"/>
    <xf numFmtId="0" fontId="8" fillId="74" borderId="0" applyNumberFormat="0" applyBorder="0" applyAlignment="0" applyProtection="0"/>
    <xf numFmtId="0" fontId="8" fillId="73" borderId="0" applyNumberFormat="0" applyBorder="0" applyAlignment="0" applyProtection="0"/>
    <xf numFmtId="0" fontId="8" fillId="70" borderId="0" applyNumberFormat="0" applyBorder="0" applyAlignment="0" applyProtection="0"/>
    <xf numFmtId="0" fontId="8" fillId="69" borderId="0" applyNumberFormat="0" applyBorder="0" applyAlignment="0" applyProtection="0"/>
    <xf numFmtId="0" fontId="8" fillId="66" borderId="0" applyNumberFormat="0" applyBorder="0" applyAlignment="0" applyProtection="0"/>
    <xf numFmtId="0" fontId="8" fillId="65" borderId="0" applyNumberFormat="0" applyBorder="0" applyAlignment="0" applyProtection="0"/>
    <xf numFmtId="0" fontId="8" fillId="62" borderId="0" applyNumberFormat="0" applyBorder="0" applyAlignment="0" applyProtection="0"/>
    <xf numFmtId="0" fontId="8" fillId="61" borderId="0" applyNumberFormat="0" applyBorder="0" applyAlignment="0" applyProtection="0"/>
    <xf numFmtId="0" fontId="8" fillId="58" borderId="0" applyNumberFormat="0" applyBorder="0" applyAlignment="0" applyProtection="0"/>
    <xf numFmtId="0" fontId="8" fillId="57" borderId="0" applyNumberFormat="0" applyBorder="0" applyAlignment="0" applyProtection="0"/>
    <xf numFmtId="0" fontId="8" fillId="54" borderId="0" applyNumberFormat="0" applyBorder="0" applyAlignment="0" applyProtection="0"/>
    <xf numFmtId="0" fontId="8" fillId="53" borderId="0" applyNumberFormat="0" applyBorder="0" applyAlignment="0" applyProtection="0"/>
    <xf numFmtId="0" fontId="8" fillId="51" borderId="38" applyNumberFormat="0" applyFont="0" applyAlignment="0" applyProtection="0"/>
    <xf numFmtId="0" fontId="8" fillId="0" borderId="0"/>
    <xf numFmtId="0" fontId="8" fillId="0" borderId="0"/>
    <xf numFmtId="0" fontId="8" fillId="51" borderId="38" applyNumberFormat="0" applyFont="0" applyAlignment="0" applyProtection="0"/>
    <xf numFmtId="0" fontId="8" fillId="53" borderId="0" applyNumberFormat="0" applyBorder="0" applyAlignment="0" applyProtection="0"/>
    <xf numFmtId="0" fontId="8" fillId="54" borderId="0" applyNumberFormat="0" applyBorder="0" applyAlignment="0" applyProtection="0"/>
    <xf numFmtId="0" fontId="8" fillId="57" borderId="0" applyNumberFormat="0" applyBorder="0" applyAlignment="0" applyProtection="0"/>
    <xf numFmtId="0" fontId="8" fillId="58" borderId="0" applyNumberFormat="0" applyBorder="0" applyAlignment="0" applyProtection="0"/>
    <xf numFmtId="0" fontId="8" fillId="61" borderId="0" applyNumberFormat="0" applyBorder="0" applyAlignment="0" applyProtection="0"/>
    <xf numFmtId="0" fontId="8" fillId="62" borderId="0" applyNumberFormat="0" applyBorder="0" applyAlignment="0" applyProtection="0"/>
    <xf numFmtId="0" fontId="8" fillId="65" borderId="0" applyNumberFormat="0" applyBorder="0" applyAlignment="0" applyProtection="0"/>
    <xf numFmtId="0" fontId="8" fillId="66" borderId="0" applyNumberFormat="0" applyBorder="0" applyAlignment="0" applyProtection="0"/>
    <xf numFmtId="0" fontId="8" fillId="69" borderId="0" applyNumberFormat="0" applyBorder="0" applyAlignment="0" applyProtection="0"/>
    <xf numFmtId="0" fontId="8" fillId="70" borderId="0" applyNumberFormat="0" applyBorder="0" applyAlignment="0" applyProtection="0"/>
    <xf numFmtId="0" fontId="8" fillId="73" borderId="0" applyNumberFormat="0" applyBorder="0" applyAlignment="0" applyProtection="0"/>
    <xf numFmtId="0" fontId="8" fillId="74" borderId="0" applyNumberFormat="0" applyBorder="0" applyAlignment="0" applyProtection="0"/>
    <xf numFmtId="0" fontId="25" fillId="51" borderId="38" applyNumberFormat="0" applyFont="0" applyAlignment="0" applyProtection="0"/>
    <xf numFmtId="0" fontId="25" fillId="53" borderId="0" applyNumberFormat="0" applyBorder="0" applyAlignment="0" applyProtection="0"/>
    <xf numFmtId="0" fontId="25" fillId="54" borderId="0" applyNumberFormat="0" applyBorder="0" applyAlignment="0" applyProtection="0"/>
    <xf numFmtId="0" fontId="25" fillId="57" borderId="0" applyNumberFormat="0" applyBorder="0" applyAlignment="0" applyProtection="0"/>
    <xf numFmtId="0" fontId="25" fillId="58" borderId="0" applyNumberFormat="0" applyBorder="0" applyAlignment="0" applyProtection="0"/>
    <xf numFmtId="0" fontId="25" fillId="61" borderId="0" applyNumberFormat="0" applyBorder="0" applyAlignment="0" applyProtection="0"/>
    <xf numFmtId="0" fontId="25" fillId="62" borderId="0" applyNumberFormat="0" applyBorder="0" applyAlignment="0" applyProtection="0"/>
    <xf numFmtId="0" fontId="25" fillId="65" borderId="0" applyNumberFormat="0" applyBorder="0" applyAlignment="0" applyProtection="0"/>
    <xf numFmtId="0" fontId="25" fillId="66" borderId="0" applyNumberFormat="0" applyBorder="0" applyAlignment="0" applyProtection="0"/>
    <xf numFmtId="0" fontId="25" fillId="69" borderId="0" applyNumberFormat="0" applyBorder="0" applyAlignment="0" applyProtection="0"/>
    <xf numFmtId="0" fontId="25" fillId="70" borderId="0" applyNumberFormat="0" applyBorder="0" applyAlignment="0" applyProtection="0"/>
    <xf numFmtId="0" fontId="25" fillId="73" borderId="0" applyNumberFormat="0" applyBorder="0" applyAlignment="0" applyProtection="0"/>
    <xf numFmtId="0" fontId="25" fillId="74" borderId="0" applyNumberFormat="0" applyBorder="0" applyAlignment="0" applyProtection="0"/>
    <xf numFmtId="0" fontId="25" fillId="51" borderId="38" applyNumberFormat="0" applyFont="0" applyAlignment="0" applyProtection="0"/>
    <xf numFmtId="0" fontId="25" fillId="53" borderId="0" applyNumberFormat="0" applyBorder="0" applyAlignment="0" applyProtection="0"/>
    <xf numFmtId="0" fontId="25" fillId="54" borderId="0" applyNumberFormat="0" applyBorder="0" applyAlignment="0" applyProtection="0"/>
    <xf numFmtId="0" fontId="25" fillId="57" borderId="0" applyNumberFormat="0" applyBorder="0" applyAlignment="0" applyProtection="0"/>
    <xf numFmtId="0" fontId="25" fillId="58" borderId="0" applyNumberFormat="0" applyBorder="0" applyAlignment="0" applyProtection="0"/>
    <xf numFmtId="0" fontId="25" fillId="61" borderId="0" applyNumberFormat="0" applyBorder="0" applyAlignment="0" applyProtection="0"/>
    <xf numFmtId="0" fontId="25" fillId="62" borderId="0" applyNumberFormat="0" applyBorder="0" applyAlignment="0" applyProtection="0"/>
    <xf numFmtId="0" fontId="25" fillId="65" borderId="0" applyNumberFormat="0" applyBorder="0" applyAlignment="0" applyProtection="0"/>
    <xf numFmtId="0" fontId="25" fillId="66" borderId="0" applyNumberFormat="0" applyBorder="0" applyAlignment="0" applyProtection="0"/>
    <xf numFmtId="0" fontId="25" fillId="69" borderId="0" applyNumberFormat="0" applyBorder="0" applyAlignment="0" applyProtection="0"/>
    <xf numFmtId="0" fontId="25" fillId="70" borderId="0" applyNumberFormat="0" applyBorder="0" applyAlignment="0" applyProtection="0"/>
    <xf numFmtId="0" fontId="25" fillId="73" borderId="0" applyNumberFormat="0" applyBorder="0" applyAlignment="0" applyProtection="0"/>
    <xf numFmtId="0" fontId="25" fillId="74" borderId="0" applyNumberFormat="0" applyBorder="0" applyAlignment="0" applyProtection="0"/>
    <xf numFmtId="164" fontId="37" fillId="0" borderId="0" applyFont="0" applyFill="0" applyBorder="0" applyAlignment="0" applyProtection="0"/>
    <xf numFmtId="164" fontId="78" fillId="0" borderId="0" applyFont="0" applyFill="0" applyBorder="0" applyAlignment="0" applyProtection="0"/>
    <xf numFmtId="164" fontId="78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78" fillId="0" borderId="0" applyFont="0" applyFill="0" applyBorder="0" applyAlignment="0" applyProtection="0"/>
    <xf numFmtId="164" fontId="35" fillId="0" borderId="0" applyFill="0" applyBorder="0" applyAlignment="0" applyProtection="0"/>
    <xf numFmtId="0" fontId="7" fillId="0" borderId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57" borderId="0" applyNumberFormat="0" applyBorder="0" applyAlignment="0" applyProtection="0"/>
    <xf numFmtId="0" fontId="7" fillId="58" borderId="0" applyNumberFormat="0" applyBorder="0" applyAlignment="0" applyProtection="0"/>
    <xf numFmtId="0" fontId="7" fillId="61" borderId="0" applyNumberFormat="0" applyBorder="0" applyAlignment="0" applyProtection="0"/>
    <xf numFmtId="0" fontId="7" fillId="62" borderId="0" applyNumberFormat="0" applyBorder="0" applyAlignment="0" applyProtection="0"/>
    <xf numFmtId="0" fontId="7" fillId="65" borderId="0" applyNumberFormat="0" applyBorder="0" applyAlignment="0" applyProtection="0"/>
    <xf numFmtId="0" fontId="7" fillId="66" borderId="0" applyNumberFormat="0" applyBorder="0" applyAlignment="0" applyProtection="0"/>
    <xf numFmtId="0" fontId="7" fillId="69" borderId="0" applyNumberFormat="0" applyBorder="0" applyAlignment="0" applyProtection="0"/>
    <xf numFmtId="0" fontId="7" fillId="70" borderId="0" applyNumberFormat="0" applyBorder="0" applyAlignment="0" applyProtection="0"/>
    <xf numFmtId="0" fontId="7" fillId="73" borderId="0" applyNumberFormat="0" applyBorder="0" applyAlignment="0" applyProtection="0"/>
    <xf numFmtId="0" fontId="7" fillId="74" borderId="0" applyNumberFormat="0" applyBorder="0" applyAlignment="0" applyProtection="0"/>
    <xf numFmtId="0" fontId="7" fillId="51" borderId="38" applyNumberFormat="0" applyFont="0" applyAlignment="0" applyProtection="0"/>
    <xf numFmtId="164" fontId="78" fillId="0" borderId="0" applyFont="0" applyFill="0" applyBorder="0" applyAlignment="0" applyProtection="0"/>
    <xf numFmtId="0" fontId="7" fillId="0" borderId="0"/>
    <xf numFmtId="0" fontId="7" fillId="51" borderId="38" applyNumberFormat="0" applyFont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57" borderId="0" applyNumberFormat="0" applyBorder="0" applyAlignment="0" applyProtection="0"/>
    <xf numFmtId="0" fontId="7" fillId="58" borderId="0" applyNumberFormat="0" applyBorder="0" applyAlignment="0" applyProtection="0"/>
    <xf numFmtId="0" fontId="7" fillId="61" borderId="0" applyNumberFormat="0" applyBorder="0" applyAlignment="0" applyProtection="0"/>
    <xf numFmtId="0" fontId="7" fillId="62" borderId="0" applyNumberFormat="0" applyBorder="0" applyAlignment="0" applyProtection="0"/>
    <xf numFmtId="0" fontId="7" fillId="65" borderId="0" applyNumberFormat="0" applyBorder="0" applyAlignment="0" applyProtection="0"/>
    <xf numFmtId="0" fontId="7" fillId="66" borderId="0" applyNumberFormat="0" applyBorder="0" applyAlignment="0" applyProtection="0"/>
    <xf numFmtId="0" fontId="7" fillId="69" borderId="0" applyNumberFormat="0" applyBorder="0" applyAlignment="0" applyProtection="0"/>
    <xf numFmtId="0" fontId="7" fillId="70" borderId="0" applyNumberFormat="0" applyBorder="0" applyAlignment="0" applyProtection="0"/>
    <xf numFmtId="0" fontId="7" fillId="73" borderId="0" applyNumberFormat="0" applyBorder="0" applyAlignment="0" applyProtection="0"/>
    <xf numFmtId="0" fontId="7" fillId="74" borderId="0" applyNumberFormat="0" applyBorder="0" applyAlignment="0" applyProtection="0"/>
    <xf numFmtId="0" fontId="7" fillId="74" borderId="0" applyNumberFormat="0" applyBorder="0" applyAlignment="0" applyProtection="0"/>
    <xf numFmtId="0" fontId="7" fillId="73" borderId="0" applyNumberFormat="0" applyBorder="0" applyAlignment="0" applyProtection="0"/>
    <xf numFmtId="0" fontId="7" fillId="70" borderId="0" applyNumberFormat="0" applyBorder="0" applyAlignment="0" applyProtection="0"/>
    <xf numFmtId="0" fontId="7" fillId="69" borderId="0" applyNumberFormat="0" applyBorder="0" applyAlignment="0" applyProtection="0"/>
    <xf numFmtId="0" fontId="7" fillId="66" borderId="0" applyNumberFormat="0" applyBorder="0" applyAlignment="0" applyProtection="0"/>
    <xf numFmtId="0" fontId="7" fillId="65" borderId="0" applyNumberFormat="0" applyBorder="0" applyAlignment="0" applyProtection="0"/>
    <xf numFmtId="0" fontId="7" fillId="62" borderId="0" applyNumberFormat="0" applyBorder="0" applyAlignment="0" applyProtection="0"/>
    <xf numFmtId="0" fontId="7" fillId="61" borderId="0" applyNumberFormat="0" applyBorder="0" applyAlignment="0" applyProtection="0"/>
    <xf numFmtId="0" fontId="7" fillId="57" borderId="0" applyNumberFormat="0" applyBorder="0" applyAlignment="0" applyProtection="0"/>
    <xf numFmtId="0" fontId="7" fillId="54" borderId="0" applyNumberFormat="0" applyBorder="0" applyAlignment="0" applyProtection="0"/>
    <xf numFmtId="0" fontId="7" fillId="53" borderId="0" applyNumberFormat="0" applyBorder="0" applyAlignment="0" applyProtection="0"/>
    <xf numFmtId="0" fontId="7" fillId="51" borderId="38" applyNumberFormat="0" applyFont="0" applyAlignment="0" applyProtection="0"/>
    <xf numFmtId="0" fontId="7" fillId="0" borderId="0"/>
    <xf numFmtId="0" fontId="7" fillId="58" borderId="0" applyNumberFormat="0" applyBorder="0" applyAlignment="0" applyProtection="0"/>
    <xf numFmtId="0" fontId="7" fillId="0" borderId="0"/>
    <xf numFmtId="0" fontId="7" fillId="51" borderId="38" applyNumberFormat="0" applyFont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57" borderId="0" applyNumberFormat="0" applyBorder="0" applyAlignment="0" applyProtection="0"/>
    <xf numFmtId="0" fontId="7" fillId="58" borderId="0" applyNumberFormat="0" applyBorder="0" applyAlignment="0" applyProtection="0"/>
    <xf numFmtId="0" fontId="7" fillId="61" borderId="0" applyNumberFormat="0" applyBorder="0" applyAlignment="0" applyProtection="0"/>
    <xf numFmtId="0" fontId="7" fillId="62" borderId="0" applyNumberFormat="0" applyBorder="0" applyAlignment="0" applyProtection="0"/>
    <xf numFmtId="0" fontId="7" fillId="65" borderId="0" applyNumberFormat="0" applyBorder="0" applyAlignment="0" applyProtection="0"/>
    <xf numFmtId="0" fontId="7" fillId="66" borderId="0" applyNumberFormat="0" applyBorder="0" applyAlignment="0" applyProtection="0"/>
    <xf numFmtId="0" fontId="7" fillId="69" borderId="0" applyNumberFormat="0" applyBorder="0" applyAlignment="0" applyProtection="0"/>
    <xf numFmtId="0" fontId="7" fillId="70" borderId="0" applyNumberFormat="0" applyBorder="0" applyAlignment="0" applyProtection="0"/>
    <xf numFmtId="0" fontId="7" fillId="73" borderId="0" applyNumberFormat="0" applyBorder="0" applyAlignment="0" applyProtection="0"/>
    <xf numFmtId="0" fontId="7" fillId="74" borderId="0" applyNumberFormat="0" applyBorder="0" applyAlignment="0" applyProtection="0"/>
    <xf numFmtId="0" fontId="7" fillId="74" borderId="0" applyNumberFormat="0" applyBorder="0" applyAlignment="0" applyProtection="0"/>
    <xf numFmtId="0" fontId="7" fillId="73" borderId="0" applyNumberFormat="0" applyBorder="0" applyAlignment="0" applyProtection="0"/>
    <xf numFmtId="0" fontId="7" fillId="70" borderId="0" applyNumberFormat="0" applyBorder="0" applyAlignment="0" applyProtection="0"/>
    <xf numFmtId="0" fontId="7" fillId="69" borderId="0" applyNumberFormat="0" applyBorder="0" applyAlignment="0" applyProtection="0"/>
    <xf numFmtId="0" fontId="7" fillId="66" borderId="0" applyNumberFormat="0" applyBorder="0" applyAlignment="0" applyProtection="0"/>
    <xf numFmtId="0" fontId="7" fillId="65" borderId="0" applyNumberFormat="0" applyBorder="0" applyAlignment="0" applyProtection="0"/>
    <xf numFmtId="0" fontId="7" fillId="62" borderId="0" applyNumberFormat="0" applyBorder="0" applyAlignment="0" applyProtection="0"/>
    <xf numFmtId="0" fontId="7" fillId="61" borderId="0" applyNumberFormat="0" applyBorder="0" applyAlignment="0" applyProtection="0"/>
    <xf numFmtId="0" fontId="7" fillId="58" borderId="0" applyNumberFormat="0" applyBorder="0" applyAlignment="0" applyProtection="0"/>
    <xf numFmtId="0" fontId="7" fillId="57" borderId="0" applyNumberFormat="0" applyBorder="0" applyAlignment="0" applyProtection="0"/>
    <xf numFmtId="0" fontId="7" fillId="54" borderId="0" applyNumberFormat="0" applyBorder="0" applyAlignment="0" applyProtection="0"/>
    <xf numFmtId="0" fontId="7" fillId="53" borderId="0" applyNumberFormat="0" applyBorder="0" applyAlignment="0" applyProtection="0"/>
    <xf numFmtId="0" fontId="7" fillId="51" borderId="38" applyNumberFormat="0" applyFont="0" applyAlignment="0" applyProtection="0"/>
    <xf numFmtId="0" fontId="7" fillId="0" borderId="0"/>
    <xf numFmtId="0" fontId="7" fillId="74" borderId="0" applyNumberFormat="0" applyBorder="0" applyAlignment="0" applyProtection="0"/>
    <xf numFmtId="0" fontId="7" fillId="73" borderId="0" applyNumberFormat="0" applyBorder="0" applyAlignment="0" applyProtection="0"/>
    <xf numFmtId="0" fontId="7" fillId="70" borderId="0" applyNumberFormat="0" applyBorder="0" applyAlignment="0" applyProtection="0"/>
    <xf numFmtId="0" fontId="7" fillId="69" borderId="0" applyNumberFormat="0" applyBorder="0" applyAlignment="0" applyProtection="0"/>
    <xf numFmtId="0" fontId="7" fillId="66" borderId="0" applyNumberFormat="0" applyBorder="0" applyAlignment="0" applyProtection="0"/>
    <xf numFmtId="0" fontId="7" fillId="65" borderId="0" applyNumberFormat="0" applyBorder="0" applyAlignment="0" applyProtection="0"/>
    <xf numFmtId="0" fontId="7" fillId="62" borderId="0" applyNumberFormat="0" applyBorder="0" applyAlignment="0" applyProtection="0"/>
    <xf numFmtId="0" fontId="7" fillId="61" borderId="0" applyNumberFormat="0" applyBorder="0" applyAlignment="0" applyProtection="0"/>
    <xf numFmtId="0" fontId="7" fillId="58" borderId="0" applyNumberFormat="0" applyBorder="0" applyAlignment="0" applyProtection="0"/>
    <xf numFmtId="0" fontId="7" fillId="57" borderId="0" applyNumberFormat="0" applyBorder="0" applyAlignment="0" applyProtection="0"/>
    <xf numFmtId="0" fontId="7" fillId="54" borderId="0" applyNumberFormat="0" applyBorder="0" applyAlignment="0" applyProtection="0"/>
    <xf numFmtId="0" fontId="7" fillId="53" borderId="0" applyNumberFormat="0" applyBorder="0" applyAlignment="0" applyProtection="0"/>
    <xf numFmtId="0" fontId="7" fillId="51" borderId="38" applyNumberFormat="0" applyFont="0" applyAlignment="0" applyProtection="0"/>
    <xf numFmtId="0" fontId="7" fillId="0" borderId="0"/>
    <xf numFmtId="0" fontId="7" fillId="0" borderId="0"/>
    <xf numFmtId="0" fontId="7" fillId="51" borderId="38" applyNumberFormat="0" applyFont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57" borderId="0" applyNumberFormat="0" applyBorder="0" applyAlignment="0" applyProtection="0"/>
    <xf numFmtId="0" fontId="7" fillId="58" borderId="0" applyNumberFormat="0" applyBorder="0" applyAlignment="0" applyProtection="0"/>
    <xf numFmtId="0" fontId="7" fillId="61" borderId="0" applyNumberFormat="0" applyBorder="0" applyAlignment="0" applyProtection="0"/>
    <xf numFmtId="0" fontId="7" fillId="62" borderId="0" applyNumberFormat="0" applyBorder="0" applyAlignment="0" applyProtection="0"/>
    <xf numFmtId="0" fontId="7" fillId="65" borderId="0" applyNumberFormat="0" applyBorder="0" applyAlignment="0" applyProtection="0"/>
    <xf numFmtId="0" fontId="7" fillId="66" borderId="0" applyNumberFormat="0" applyBorder="0" applyAlignment="0" applyProtection="0"/>
    <xf numFmtId="0" fontId="7" fillId="69" borderId="0" applyNumberFormat="0" applyBorder="0" applyAlignment="0" applyProtection="0"/>
    <xf numFmtId="0" fontId="7" fillId="70" borderId="0" applyNumberFormat="0" applyBorder="0" applyAlignment="0" applyProtection="0"/>
    <xf numFmtId="0" fontId="7" fillId="73" borderId="0" applyNumberFormat="0" applyBorder="0" applyAlignment="0" applyProtection="0"/>
    <xf numFmtId="0" fontId="7" fillId="74" borderId="0" applyNumberFormat="0" applyBorder="0" applyAlignment="0" applyProtection="0"/>
    <xf numFmtId="0" fontId="7" fillId="0" borderId="0"/>
    <xf numFmtId="0" fontId="7" fillId="51" borderId="38" applyNumberFormat="0" applyFont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57" borderId="0" applyNumberFormat="0" applyBorder="0" applyAlignment="0" applyProtection="0"/>
    <xf numFmtId="0" fontId="7" fillId="58" borderId="0" applyNumberFormat="0" applyBorder="0" applyAlignment="0" applyProtection="0"/>
    <xf numFmtId="0" fontId="7" fillId="61" borderId="0" applyNumberFormat="0" applyBorder="0" applyAlignment="0" applyProtection="0"/>
    <xf numFmtId="0" fontId="7" fillId="62" borderId="0" applyNumberFormat="0" applyBorder="0" applyAlignment="0" applyProtection="0"/>
    <xf numFmtId="0" fontId="7" fillId="65" borderId="0" applyNumberFormat="0" applyBorder="0" applyAlignment="0" applyProtection="0"/>
    <xf numFmtId="0" fontId="7" fillId="66" borderId="0" applyNumberFormat="0" applyBorder="0" applyAlignment="0" applyProtection="0"/>
    <xf numFmtId="0" fontId="7" fillId="69" borderId="0" applyNumberFormat="0" applyBorder="0" applyAlignment="0" applyProtection="0"/>
    <xf numFmtId="0" fontId="7" fillId="70" borderId="0" applyNumberFormat="0" applyBorder="0" applyAlignment="0" applyProtection="0"/>
    <xf numFmtId="0" fontId="7" fillId="73" borderId="0" applyNumberFormat="0" applyBorder="0" applyAlignment="0" applyProtection="0"/>
    <xf numFmtId="0" fontId="7" fillId="74" borderId="0" applyNumberFormat="0" applyBorder="0" applyAlignment="0" applyProtection="0"/>
    <xf numFmtId="0" fontId="7" fillId="74" borderId="0" applyNumberFormat="0" applyBorder="0" applyAlignment="0" applyProtection="0"/>
    <xf numFmtId="0" fontId="7" fillId="73" borderId="0" applyNumberFormat="0" applyBorder="0" applyAlignment="0" applyProtection="0"/>
    <xf numFmtId="0" fontId="7" fillId="70" borderId="0" applyNumberFormat="0" applyBorder="0" applyAlignment="0" applyProtection="0"/>
    <xf numFmtId="0" fontId="7" fillId="69" borderId="0" applyNumberFormat="0" applyBorder="0" applyAlignment="0" applyProtection="0"/>
    <xf numFmtId="0" fontId="7" fillId="66" borderId="0" applyNumberFormat="0" applyBorder="0" applyAlignment="0" applyProtection="0"/>
    <xf numFmtId="0" fontId="7" fillId="65" borderId="0" applyNumberFormat="0" applyBorder="0" applyAlignment="0" applyProtection="0"/>
    <xf numFmtId="0" fontId="7" fillId="62" borderId="0" applyNumberFormat="0" applyBorder="0" applyAlignment="0" applyProtection="0"/>
    <xf numFmtId="0" fontId="7" fillId="61" borderId="0" applyNumberFormat="0" applyBorder="0" applyAlignment="0" applyProtection="0"/>
    <xf numFmtId="0" fontId="7" fillId="58" borderId="0" applyNumberFormat="0" applyBorder="0" applyAlignment="0" applyProtection="0"/>
    <xf numFmtId="0" fontId="7" fillId="57" borderId="0" applyNumberFormat="0" applyBorder="0" applyAlignment="0" applyProtection="0"/>
    <xf numFmtId="0" fontId="7" fillId="54" borderId="0" applyNumberFormat="0" applyBorder="0" applyAlignment="0" applyProtection="0"/>
    <xf numFmtId="0" fontId="7" fillId="53" borderId="0" applyNumberFormat="0" applyBorder="0" applyAlignment="0" applyProtection="0"/>
    <xf numFmtId="0" fontId="7" fillId="51" borderId="38" applyNumberFormat="0" applyFont="0" applyAlignment="0" applyProtection="0"/>
    <xf numFmtId="0" fontId="7" fillId="0" borderId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70" borderId="0" applyNumberFormat="0" applyBorder="0" applyAlignment="0" applyProtection="0"/>
    <xf numFmtId="0" fontId="7" fillId="61" borderId="0" applyNumberFormat="0" applyBorder="0" applyAlignment="0" applyProtection="0"/>
    <xf numFmtId="0" fontId="7" fillId="51" borderId="38" applyNumberFormat="0" applyFont="0" applyAlignment="0" applyProtection="0"/>
    <xf numFmtId="0" fontId="7" fillId="0" borderId="0"/>
    <xf numFmtId="0" fontId="7" fillId="62" borderId="0" applyNumberFormat="0" applyBorder="0" applyAlignment="0" applyProtection="0"/>
    <xf numFmtId="0" fontId="7" fillId="65" borderId="0" applyNumberFormat="0" applyBorder="0" applyAlignment="0" applyProtection="0"/>
    <xf numFmtId="0" fontId="7" fillId="69" borderId="0" applyNumberFormat="0" applyBorder="0" applyAlignment="0" applyProtection="0"/>
    <xf numFmtId="0" fontId="7" fillId="73" borderId="0" applyNumberFormat="0" applyBorder="0" applyAlignment="0" applyProtection="0"/>
    <xf numFmtId="0" fontId="7" fillId="74" borderId="0" applyNumberFormat="0" applyBorder="0" applyAlignment="0" applyProtection="0"/>
    <xf numFmtId="0" fontId="7" fillId="57" borderId="0" applyNumberFormat="0" applyBorder="0" applyAlignment="0" applyProtection="0"/>
    <xf numFmtId="0" fontId="7" fillId="58" borderId="0" applyNumberFormat="0" applyBorder="0" applyAlignment="0" applyProtection="0"/>
    <xf numFmtId="0" fontId="7" fillId="66" borderId="0" applyNumberFormat="0" applyBorder="0" applyAlignment="0" applyProtection="0"/>
    <xf numFmtId="0" fontId="7" fillId="74" borderId="0" applyNumberFormat="0" applyBorder="0" applyAlignment="0" applyProtection="0"/>
    <xf numFmtId="0" fontId="7" fillId="73" borderId="0" applyNumberFormat="0" applyBorder="0" applyAlignment="0" applyProtection="0"/>
    <xf numFmtId="0" fontId="7" fillId="70" borderId="0" applyNumberFormat="0" applyBorder="0" applyAlignment="0" applyProtection="0"/>
    <xf numFmtId="0" fontId="7" fillId="69" borderId="0" applyNumberFormat="0" applyBorder="0" applyAlignment="0" applyProtection="0"/>
    <xf numFmtId="0" fontId="7" fillId="66" borderId="0" applyNumberFormat="0" applyBorder="0" applyAlignment="0" applyProtection="0"/>
    <xf numFmtId="0" fontId="7" fillId="65" borderId="0" applyNumberFormat="0" applyBorder="0" applyAlignment="0" applyProtection="0"/>
    <xf numFmtId="0" fontId="7" fillId="62" borderId="0" applyNumberFormat="0" applyBorder="0" applyAlignment="0" applyProtection="0"/>
    <xf numFmtId="0" fontId="7" fillId="61" borderId="0" applyNumberFormat="0" applyBorder="0" applyAlignment="0" applyProtection="0"/>
    <xf numFmtId="0" fontId="7" fillId="58" borderId="0" applyNumberFormat="0" applyBorder="0" applyAlignment="0" applyProtection="0"/>
    <xf numFmtId="0" fontId="7" fillId="57" borderId="0" applyNumberFormat="0" applyBorder="0" applyAlignment="0" applyProtection="0"/>
    <xf numFmtId="0" fontId="7" fillId="54" borderId="0" applyNumberFormat="0" applyBorder="0" applyAlignment="0" applyProtection="0"/>
    <xf numFmtId="0" fontId="7" fillId="53" borderId="0" applyNumberFormat="0" applyBorder="0" applyAlignment="0" applyProtection="0"/>
    <xf numFmtId="0" fontId="7" fillId="51" borderId="38" applyNumberFormat="0" applyFont="0" applyAlignment="0" applyProtection="0"/>
    <xf numFmtId="0" fontId="7" fillId="0" borderId="0"/>
    <xf numFmtId="0" fontId="7" fillId="74" borderId="0" applyNumberFormat="0" applyBorder="0" applyAlignment="0" applyProtection="0"/>
    <xf numFmtId="0" fontId="7" fillId="73" borderId="0" applyNumberFormat="0" applyBorder="0" applyAlignment="0" applyProtection="0"/>
    <xf numFmtId="0" fontId="7" fillId="70" borderId="0" applyNumberFormat="0" applyBorder="0" applyAlignment="0" applyProtection="0"/>
    <xf numFmtId="0" fontId="7" fillId="69" borderId="0" applyNumberFormat="0" applyBorder="0" applyAlignment="0" applyProtection="0"/>
    <xf numFmtId="0" fontId="7" fillId="66" borderId="0" applyNumberFormat="0" applyBorder="0" applyAlignment="0" applyProtection="0"/>
    <xf numFmtId="0" fontId="7" fillId="65" borderId="0" applyNumberFormat="0" applyBorder="0" applyAlignment="0" applyProtection="0"/>
    <xf numFmtId="0" fontId="7" fillId="62" borderId="0" applyNumberFormat="0" applyBorder="0" applyAlignment="0" applyProtection="0"/>
    <xf numFmtId="0" fontId="7" fillId="61" borderId="0" applyNumberFormat="0" applyBorder="0" applyAlignment="0" applyProtection="0"/>
    <xf numFmtId="0" fontId="7" fillId="58" borderId="0" applyNumberFormat="0" applyBorder="0" applyAlignment="0" applyProtection="0"/>
    <xf numFmtId="0" fontId="7" fillId="57" borderId="0" applyNumberFormat="0" applyBorder="0" applyAlignment="0" applyProtection="0"/>
    <xf numFmtId="0" fontId="7" fillId="54" borderId="0" applyNumberFormat="0" applyBorder="0" applyAlignment="0" applyProtection="0"/>
    <xf numFmtId="0" fontId="7" fillId="53" borderId="0" applyNumberFormat="0" applyBorder="0" applyAlignment="0" applyProtection="0"/>
    <xf numFmtId="0" fontId="7" fillId="51" borderId="38" applyNumberFormat="0" applyFont="0" applyAlignment="0" applyProtection="0"/>
    <xf numFmtId="0" fontId="7" fillId="0" borderId="0"/>
    <xf numFmtId="0" fontId="7" fillId="0" borderId="0"/>
    <xf numFmtId="0" fontId="7" fillId="51" borderId="38" applyNumberFormat="0" applyFont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57" borderId="0" applyNumberFormat="0" applyBorder="0" applyAlignment="0" applyProtection="0"/>
    <xf numFmtId="0" fontId="7" fillId="58" borderId="0" applyNumberFormat="0" applyBorder="0" applyAlignment="0" applyProtection="0"/>
    <xf numFmtId="0" fontId="7" fillId="61" borderId="0" applyNumberFormat="0" applyBorder="0" applyAlignment="0" applyProtection="0"/>
    <xf numFmtId="0" fontId="7" fillId="62" borderId="0" applyNumberFormat="0" applyBorder="0" applyAlignment="0" applyProtection="0"/>
    <xf numFmtId="0" fontId="7" fillId="65" borderId="0" applyNumberFormat="0" applyBorder="0" applyAlignment="0" applyProtection="0"/>
    <xf numFmtId="0" fontId="7" fillId="66" borderId="0" applyNumberFormat="0" applyBorder="0" applyAlignment="0" applyProtection="0"/>
    <xf numFmtId="0" fontId="7" fillId="69" borderId="0" applyNumberFormat="0" applyBorder="0" applyAlignment="0" applyProtection="0"/>
    <xf numFmtId="0" fontId="7" fillId="70" borderId="0" applyNumberFormat="0" applyBorder="0" applyAlignment="0" applyProtection="0"/>
    <xf numFmtId="0" fontId="7" fillId="73" borderId="0" applyNumberFormat="0" applyBorder="0" applyAlignment="0" applyProtection="0"/>
    <xf numFmtId="0" fontId="7" fillId="74" borderId="0" applyNumberFormat="0" applyBorder="0" applyAlignment="0" applyProtection="0"/>
    <xf numFmtId="0" fontId="7" fillId="74" borderId="0" applyNumberFormat="0" applyBorder="0" applyAlignment="0" applyProtection="0"/>
    <xf numFmtId="0" fontId="7" fillId="73" borderId="0" applyNumberFormat="0" applyBorder="0" applyAlignment="0" applyProtection="0"/>
    <xf numFmtId="0" fontId="7" fillId="70" borderId="0" applyNumberFormat="0" applyBorder="0" applyAlignment="0" applyProtection="0"/>
    <xf numFmtId="0" fontId="7" fillId="69" borderId="0" applyNumberFormat="0" applyBorder="0" applyAlignment="0" applyProtection="0"/>
    <xf numFmtId="0" fontId="7" fillId="66" borderId="0" applyNumberFormat="0" applyBorder="0" applyAlignment="0" applyProtection="0"/>
    <xf numFmtId="0" fontId="7" fillId="65" borderId="0" applyNumberFormat="0" applyBorder="0" applyAlignment="0" applyProtection="0"/>
    <xf numFmtId="0" fontId="7" fillId="62" borderId="0" applyNumberFormat="0" applyBorder="0" applyAlignment="0" applyProtection="0"/>
    <xf numFmtId="0" fontId="7" fillId="61" borderId="0" applyNumberFormat="0" applyBorder="0" applyAlignment="0" applyProtection="0"/>
    <xf numFmtId="0" fontId="7" fillId="58" borderId="0" applyNumberFormat="0" applyBorder="0" applyAlignment="0" applyProtection="0"/>
    <xf numFmtId="0" fontId="7" fillId="57" borderId="0" applyNumberFormat="0" applyBorder="0" applyAlignment="0" applyProtection="0"/>
    <xf numFmtId="0" fontId="7" fillId="54" borderId="0" applyNumberFormat="0" applyBorder="0" applyAlignment="0" applyProtection="0"/>
    <xf numFmtId="0" fontId="7" fillId="53" borderId="0" applyNumberFormat="0" applyBorder="0" applyAlignment="0" applyProtection="0"/>
    <xf numFmtId="0" fontId="7" fillId="51" borderId="38" applyNumberFormat="0" applyFont="0" applyAlignment="0" applyProtection="0"/>
    <xf numFmtId="0" fontId="7" fillId="0" borderId="0"/>
    <xf numFmtId="0" fontId="7" fillId="0" borderId="0"/>
    <xf numFmtId="0" fontId="7" fillId="51" borderId="38" applyNumberFormat="0" applyFont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57" borderId="0" applyNumberFormat="0" applyBorder="0" applyAlignment="0" applyProtection="0"/>
    <xf numFmtId="0" fontId="7" fillId="58" borderId="0" applyNumberFormat="0" applyBorder="0" applyAlignment="0" applyProtection="0"/>
    <xf numFmtId="0" fontId="7" fillId="61" borderId="0" applyNumberFormat="0" applyBorder="0" applyAlignment="0" applyProtection="0"/>
    <xf numFmtId="0" fontId="7" fillId="62" borderId="0" applyNumberFormat="0" applyBorder="0" applyAlignment="0" applyProtection="0"/>
    <xf numFmtId="0" fontId="7" fillId="65" borderId="0" applyNumberFormat="0" applyBorder="0" applyAlignment="0" applyProtection="0"/>
    <xf numFmtId="0" fontId="7" fillId="66" borderId="0" applyNumberFormat="0" applyBorder="0" applyAlignment="0" applyProtection="0"/>
    <xf numFmtId="0" fontId="7" fillId="69" borderId="0" applyNumberFormat="0" applyBorder="0" applyAlignment="0" applyProtection="0"/>
    <xf numFmtId="0" fontId="7" fillId="70" borderId="0" applyNumberFormat="0" applyBorder="0" applyAlignment="0" applyProtection="0"/>
    <xf numFmtId="0" fontId="7" fillId="73" borderId="0" applyNumberFormat="0" applyBorder="0" applyAlignment="0" applyProtection="0"/>
    <xf numFmtId="0" fontId="7" fillId="74" borderId="0" applyNumberFormat="0" applyBorder="0" applyAlignment="0" applyProtection="0"/>
    <xf numFmtId="0" fontId="7" fillId="0" borderId="0"/>
    <xf numFmtId="0" fontId="7" fillId="51" borderId="38" applyNumberFormat="0" applyFont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57" borderId="0" applyNumberFormat="0" applyBorder="0" applyAlignment="0" applyProtection="0"/>
    <xf numFmtId="0" fontId="7" fillId="58" borderId="0" applyNumberFormat="0" applyBorder="0" applyAlignment="0" applyProtection="0"/>
    <xf numFmtId="0" fontId="7" fillId="61" borderId="0" applyNumberFormat="0" applyBorder="0" applyAlignment="0" applyProtection="0"/>
    <xf numFmtId="0" fontId="7" fillId="62" borderId="0" applyNumberFormat="0" applyBorder="0" applyAlignment="0" applyProtection="0"/>
    <xf numFmtId="0" fontId="7" fillId="65" borderId="0" applyNumberFormat="0" applyBorder="0" applyAlignment="0" applyProtection="0"/>
    <xf numFmtId="0" fontId="7" fillId="66" borderId="0" applyNumberFormat="0" applyBorder="0" applyAlignment="0" applyProtection="0"/>
    <xf numFmtId="0" fontId="7" fillId="69" borderId="0" applyNumberFormat="0" applyBorder="0" applyAlignment="0" applyProtection="0"/>
    <xf numFmtId="0" fontId="7" fillId="70" borderId="0" applyNumberFormat="0" applyBorder="0" applyAlignment="0" applyProtection="0"/>
    <xf numFmtId="0" fontId="7" fillId="73" borderId="0" applyNumberFormat="0" applyBorder="0" applyAlignment="0" applyProtection="0"/>
    <xf numFmtId="0" fontId="7" fillId="74" borderId="0" applyNumberFormat="0" applyBorder="0" applyAlignment="0" applyProtection="0"/>
    <xf numFmtId="0" fontId="7" fillId="74" borderId="0" applyNumberFormat="0" applyBorder="0" applyAlignment="0" applyProtection="0"/>
    <xf numFmtId="0" fontId="7" fillId="73" borderId="0" applyNumberFormat="0" applyBorder="0" applyAlignment="0" applyProtection="0"/>
    <xf numFmtId="0" fontId="7" fillId="70" borderId="0" applyNumberFormat="0" applyBorder="0" applyAlignment="0" applyProtection="0"/>
    <xf numFmtId="0" fontId="7" fillId="69" borderId="0" applyNumberFormat="0" applyBorder="0" applyAlignment="0" applyProtection="0"/>
    <xf numFmtId="0" fontId="7" fillId="66" borderId="0" applyNumberFormat="0" applyBorder="0" applyAlignment="0" applyProtection="0"/>
    <xf numFmtId="0" fontId="7" fillId="65" borderId="0" applyNumberFormat="0" applyBorder="0" applyAlignment="0" applyProtection="0"/>
    <xf numFmtId="0" fontId="7" fillId="62" borderId="0" applyNumberFormat="0" applyBorder="0" applyAlignment="0" applyProtection="0"/>
    <xf numFmtId="0" fontId="7" fillId="61" borderId="0" applyNumberFormat="0" applyBorder="0" applyAlignment="0" applyProtection="0"/>
    <xf numFmtId="0" fontId="7" fillId="58" borderId="0" applyNumberFormat="0" applyBorder="0" applyAlignment="0" applyProtection="0"/>
    <xf numFmtId="0" fontId="7" fillId="57" borderId="0" applyNumberFormat="0" applyBorder="0" applyAlignment="0" applyProtection="0"/>
    <xf numFmtId="0" fontId="7" fillId="54" borderId="0" applyNumberFormat="0" applyBorder="0" applyAlignment="0" applyProtection="0"/>
    <xf numFmtId="0" fontId="7" fillId="53" borderId="0" applyNumberFormat="0" applyBorder="0" applyAlignment="0" applyProtection="0"/>
    <xf numFmtId="0" fontId="7" fillId="51" borderId="38" applyNumberFormat="0" applyFont="0" applyAlignment="0" applyProtection="0"/>
    <xf numFmtId="0" fontId="7" fillId="0" borderId="0"/>
    <xf numFmtId="164" fontId="78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57" borderId="0" applyNumberFormat="0" applyBorder="0" applyAlignment="0" applyProtection="0"/>
    <xf numFmtId="0" fontId="6" fillId="58" borderId="0" applyNumberFormat="0" applyBorder="0" applyAlignment="0" applyProtection="0"/>
    <xf numFmtId="0" fontId="6" fillId="61" borderId="0" applyNumberFormat="0" applyBorder="0" applyAlignment="0" applyProtection="0"/>
    <xf numFmtId="0" fontId="6" fillId="62" borderId="0" applyNumberFormat="0" applyBorder="0" applyAlignment="0" applyProtection="0"/>
    <xf numFmtId="0" fontId="6" fillId="65" borderId="0" applyNumberFormat="0" applyBorder="0" applyAlignment="0" applyProtection="0"/>
    <xf numFmtId="0" fontId="6" fillId="66" borderId="0" applyNumberFormat="0" applyBorder="0" applyAlignment="0" applyProtection="0"/>
    <xf numFmtId="0" fontId="6" fillId="69" borderId="0" applyNumberFormat="0" applyBorder="0" applyAlignment="0" applyProtection="0"/>
    <xf numFmtId="0" fontId="6" fillId="70" borderId="0" applyNumberFormat="0" applyBorder="0" applyAlignment="0" applyProtection="0"/>
    <xf numFmtId="0" fontId="6" fillId="73" borderId="0" applyNumberFormat="0" applyBorder="0" applyAlignment="0" applyProtection="0"/>
    <xf numFmtId="0" fontId="6" fillId="74" borderId="0" applyNumberFormat="0" applyBorder="0" applyAlignment="0" applyProtection="0"/>
    <xf numFmtId="0" fontId="6" fillId="0" borderId="0"/>
    <xf numFmtId="0" fontId="6" fillId="51" borderId="38" applyNumberFormat="0" applyFont="0" applyAlignment="0" applyProtection="0"/>
    <xf numFmtId="164" fontId="78" fillId="0" borderId="0" applyFont="0" applyFill="0" applyBorder="0" applyAlignment="0" applyProtection="0"/>
    <xf numFmtId="0" fontId="6" fillId="0" borderId="0"/>
    <xf numFmtId="0" fontId="6" fillId="51" borderId="38" applyNumberFormat="0" applyFont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57" borderId="0" applyNumberFormat="0" applyBorder="0" applyAlignment="0" applyProtection="0"/>
    <xf numFmtId="0" fontId="6" fillId="58" borderId="0" applyNumberFormat="0" applyBorder="0" applyAlignment="0" applyProtection="0"/>
    <xf numFmtId="0" fontId="6" fillId="61" borderId="0" applyNumberFormat="0" applyBorder="0" applyAlignment="0" applyProtection="0"/>
    <xf numFmtId="0" fontId="6" fillId="62" borderId="0" applyNumberFormat="0" applyBorder="0" applyAlignment="0" applyProtection="0"/>
    <xf numFmtId="0" fontId="6" fillId="65" borderId="0" applyNumberFormat="0" applyBorder="0" applyAlignment="0" applyProtection="0"/>
    <xf numFmtId="0" fontId="6" fillId="66" borderId="0" applyNumberFormat="0" applyBorder="0" applyAlignment="0" applyProtection="0"/>
    <xf numFmtId="0" fontId="6" fillId="69" borderId="0" applyNumberFormat="0" applyBorder="0" applyAlignment="0" applyProtection="0"/>
    <xf numFmtId="0" fontId="6" fillId="70" borderId="0" applyNumberFormat="0" applyBorder="0" applyAlignment="0" applyProtection="0"/>
    <xf numFmtId="0" fontId="6" fillId="73" borderId="0" applyNumberFormat="0" applyBorder="0" applyAlignment="0" applyProtection="0"/>
    <xf numFmtId="0" fontId="6" fillId="74" borderId="0" applyNumberFormat="0" applyBorder="0" applyAlignment="0" applyProtection="0"/>
    <xf numFmtId="0" fontId="6" fillId="74" borderId="0" applyNumberFormat="0" applyBorder="0" applyAlignment="0" applyProtection="0"/>
    <xf numFmtId="0" fontId="6" fillId="73" borderId="0" applyNumberFormat="0" applyBorder="0" applyAlignment="0" applyProtection="0"/>
    <xf numFmtId="0" fontId="6" fillId="70" borderId="0" applyNumberFormat="0" applyBorder="0" applyAlignment="0" applyProtection="0"/>
    <xf numFmtId="0" fontId="6" fillId="69" borderId="0" applyNumberFormat="0" applyBorder="0" applyAlignment="0" applyProtection="0"/>
    <xf numFmtId="0" fontId="6" fillId="66" borderId="0" applyNumberFormat="0" applyBorder="0" applyAlignment="0" applyProtection="0"/>
    <xf numFmtId="0" fontId="6" fillId="65" borderId="0" applyNumberFormat="0" applyBorder="0" applyAlignment="0" applyProtection="0"/>
    <xf numFmtId="0" fontId="6" fillId="62" borderId="0" applyNumberFormat="0" applyBorder="0" applyAlignment="0" applyProtection="0"/>
    <xf numFmtId="0" fontId="6" fillId="61" borderId="0" applyNumberFormat="0" applyBorder="0" applyAlignment="0" applyProtection="0"/>
    <xf numFmtId="0" fontId="6" fillId="57" borderId="0" applyNumberFormat="0" applyBorder="0" applyAlignment="0" applyProtection="0"/>
    <xf numFmtId="0" fontId="6" fillId="54" borderId="0" applyNumberFormat="0" applyBorder="0" applyAlignment="0" applyProtection="0"/>
    <xf numFmtId="0" fontId="6" fillId="53" borderId="0" applyNumberFormat="0" applyBorder="0" applyAlignment="0" applyProtection="0"/>
    <xf numFmtId="0" fontId="6" fillId="51" borderId="38" applyNumberFormat="0" applyFont="0" applyAlignment="0" applyProtection="0"/>
    <xf numFmtId="0" fontId="6" fillId="0" borderId="0"/>
    <xf numFmtId="0" fontId="6" fillId="58" borderId="0" applyNumberFormat="0" applyBorder="0" applyAlignment="0" applyProtection="0"/>
    <xf numFmtId="0" fontId="6" fillId="0" borderId="0"/>
    <xf numFmtId="0" fontId="6" fillId="51" borderId="38" applyNumberFormat="0" applyFont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57" borderId="0" applyNumberFormat="0" applyBorder="0" applyAlignment="0" applyProtection="0"/>
    <xf numFmtId="0" fontId="6" fillId="58" borderId="0" applyNumberFormat="0" applyBorder="0" applyAlignment="0" applyProtection="0"/>
    <xf numFmtId="0" fontId="6" fillId="61" borderId="0" applyNumberFormat="0" applyBorder="0" applyAlignment="0" applyProtection="0"/>
    <xf numFmtId="0" fontId="6" fillId="62" borderId="0" applyNumberFormat="0" applyBorder="0" applyAlignment="0" applyProtection="0"/>
    <xf numFmtId="0" fontId="6" fillId="65" borderId="0" applyNumberFormat="0" applyBorder="0" applyAlignment="0" applyProtection="0"/>
    <xf numFmtId="0" fontId="6" fillId="66" borderId="0" applyNumberFormat="0" applyBorder="0" applyAlignment="0" applyProtection="0"/>
    <xf numFmtId="0" fontId="6" fillId="69" borderId="0" applyNumberFormat="0" applyBorder="0" applyAlignment="0" applyProtection="0"/>
    <xf numFmtId="0" fontId="6" fillId="70" borderId="0" applyNumberFormat="0" applyBorder="0" applyAlignment="0" applyProtection="0"/>
    <xf numFmtId="0" fontId="6" fillId="73" borderId="0" applyNumberFormat="0" applyBorder="0" applyAlignment="0" applyProtection="0"/>
    <xf numFmtId="0" fontId="6" fillId="74" borderId="0" applyNumberFormat="0" applyBorder="0" applyAlignment="0" applyProtection="0"/>
    <xf numFmtId="0" fontId="6" fillId="74" borderId="0" applyNumberFormat="0" applyBorder="0" applyAlignment="0" applyProtection="0"/>
    <xf numFmtId="0" fontId="6" fillId="73" borderId="0" applyNumberFormat="0" applyBorder="0" applyAlignment="0" applyProtection="0"/>
    <xf numFmtId="0" fontId="6" fillId="70" borderId="0" applyNumberFormat="0" applyBorder="0" applyAlignment="0" applyProtection="0"/>
    <xf numFmtId="0" fontId="6" fillId="69" borderId="0" applyNumberFormat="0" applyBorder="0" applyAlignment="0" applyProtection="0"/>
    <xf numFmtId="0" fontId="6" fillId="66" borderId="0" applyNumberFormat="0" applyBorder="0" applyAlignment="0" applyProtection="0"/>
    <xf numFmtId="0" fontId="6" fillId="65" borderId="0" applyNumberFormat="0" applyBorder="0" applyAlignment="0" applyProtection="0"/>
    <xf numFmtId="0" fontId="6" fillId="62" borderId="0" applyNumberFormat="0" applyBorder="0" applyAlignment="0" applyProtection="0"/>
    <xf numFmtId="0" fontId="6" fillId="61" borderId="0" applyNumberFormat="0" applyBorder="0" applyAlignment="0" applyProtection="0"/>
    <xf numFmtId="0" fontId="6" fillId="58" borderId="0" applyNumberFormat="0" applyBorder="0" applyAlignment="0" applyProtection="0"/>
    <xf numFmtId="0" fontId="6" fillId="57" borderId="0" applyNumberFormat="0" applyBorder="0" applyAlignment="0" applyProtection="0"/>
    <xf numFmtId="0" fontId="6" fillId="54" borderId="0" applyNumberFormat="0" applyBorder="0" applyAlignment="0" applyProtection="0"/>
    <xf numFmtId="0" fontId="6" fillId="53" borderId="0" applyNumberFormat="0" applyBorder="0" applyAlignment="0" applyProtection="0"/>
    <xf numFmtId="0" fontId="6" fillId="51" borderId="38" applyNumberFormat="0" applyFont="0" applyAlignment="0" applyProtection="0"/>
    <xf numFmtId="0" fontId="6" fillId="0" borderId="0"/>
    <xf numFmtId="0" fontId="6" fillId="74" borderId="0" applyNumberFormat="0" applyBorder="0" applyAlignment="0" applyProtection="0"/>
    <xf numFmtId="0" fontId="6" fillId="73" borderId="0" applyNumberFormat="0" applyBorder="0" applyAlignment="0" applyProtection="0"/>
    <xf numFmtId="0" fontId="6" fillId="70" borderId="0" applyNumberFormat="0" applyBorder="0" applyAlignment="0" applyProtection="0"/>
    <xf numFmtId="0" fontId="6" fillId="69" borderId="0" applyNumberFormat="0" applyBorder="0" applyAlignment="0" applyProtection="0"/>
    <xf numFmtId="0" fontId="6" fillId="66" borderId="0" applyNumberFormat="0" applyBorder="0" applyAlignment="0" applyProtection="0"/>
    <xf numFmtId="0" fontId="6" fillId="65" borderId="0" applyNumberFormat="0" applyBorder="0" applyAlignment="0" applyProtection="0"/>
    <xf numFmtId="0" fontId="6" fillId="62" borderId="0" applyNumberFormat="0" applyBorder="0" applyAlignment="0" applyProtection="0"/>
    <xf numFmtId="0" fontId="6" fillId="61" borderId="0" applyNumberFormat="0" applyBorder="0" applyAlignment="0" applyProtection="0"/>
    <xf numFmtId="0" fontId="6" fillId="58" borderId="0" applyNumberFormat="0" applyBorder="0" applyAlignment="0" applyProtection="0"/>
    <xf numFmtId="0" fontId="6" fillId="57" borderId="0" applyNumberFormat="0" applyBorder="0" applyAlignment="0" applyProtection="0"/>
    <xf numFmtId="0" fontId="6" fillId="54" borderId="0" applyNumberFormat="0" applyBorder="0" applyAlignment="0" applyProtection="0"/>
    <xf numFmtId="0" fontId="6" fillId="53" borderId="0" applyNumberFormat="0" applyBorder="0" applyAlignment="0" applyProtection="0"/>
    <xf numFmtId="0" fontId="6" fillId="51" borderId="38" applyNumberFormat="0" applyFont="0" applyAlignment="0" applyProtection="0"/>
    <xf numFmtId="0" fontId="6" fillId="0" borderId="0"/>
    <xf numFmtId="0" fontId="6" fillId="0" borderId="0"/>
    <xf numFmtId="0" fontId="6" fillId="51" borderId="38" applyNumberFormat="0" applyFont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57" borderId="0" applyNumberFormat="0" applyBorder="0" applyAlignment="0" applyProtection="0"/>
    <xf numFmtId="0" fontId="6" fillId="58" borderId="0" applyNumberFormat="0" applyBorder="0" applyAlignment="0" applyProtection="0"/>
    <xf numFmtId="0" fontId="6" fillId="61" borderId="0" applyNumberFormat="0" applyBorder="0" applyAlignment="0" applyProtection="0"/>
    <xf numFmtId="0" fontId="6" fillId="62" borderId="0" applyNumberFormat="0" applyBorder="0" applyAlignment="0" applyProtection="0"/>
    <xf numFmtId="0" fontId="6" fillId="65" borderId="0" applyNumberFormat="0" applyBorder="0" applyAlignment="0" applyProtection="0"/>
    <xf numFmtId="0" fontId="6" fillId="66" borderId="0" applyNumberFormat="0" applyBorder="0" applyAlignment="0" applyProtection="0"/>
    <xf numFmtId="0" fontId="6" fillId="69" borderId="0" applyNumberFormat="0" applyBorder="0" applyAlignment="0" applyProtection="0"/>
    <xf numFmtId="0" fontId="6" fillId="70" borderId="0" applyNumberFormat="0" applyBorder="0" applyAlignment="0" applyProtection="0"/>
    <xf numFmtId="0" fontId="6" fillId="73" borderId="0" applyNumberFormat="0" applyBorder="0" applyAlignment="0" applyProtection="0"/>
    <xf numFmtId="0" fontId="6" fillId="74" borderId="0" applyNumberFormat="0" applyBorder="0" applyAlignment="0" applyProtection="0"/>
    <xf numFmtId="0" fontId="6" fillId="0" borderId="0"/>
    <xf numFmtId="0" fontId="6" fillId="51" borderId="38" applyNumberFormat="0" applyFont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57" borderId="0" applyNumberFormat="0" applyBorder="0" applyAlignment="0" applyProtection="0"/>
    <xf numFmtId="0" fontId="6" fillId="58" borderId="0" applyNumberFormat="0" applyBorder="0" applyAlignment="0" applyProtection="0"/>
    <xf numFmtId="0" fontId="6" fillId="61" borderId="0" applyNumberFormat="0" applyBorder="0" applyAlignment="0" applyProtection="0"/>
    <xf numFmtId="0" fontId="6" fillId="62" borderId="0" applyNumberFormat="0" applyBorder="0" applyAlignment="0" applyProtection="0"/>
    <xf numFmtId="0" fontId="6" fillId="65" borderId="0" applyNumberFormat="0" applyBorder="0" applyAlignment="0" applyProtection="0"/>
    <xf numFmtId="0" fontId="6" fillId="66" borderId="0" applyNumberFormat="0" applyBorder="0" applyAlignment="0" applyProtection="0"/>
    <xf numFmtId="0" fontId="6" fillId="69" borderId="0" applyNumberFormat="0" applyBorder="0" applyAlignment="0" applyProtection="0"/>
    <xf numFmtId="0" fontId="6" fillId="70" borderId="0" applyNumberFormat="0" applyBorder="0" applyAlignment="0" applyProtection="0"/>
    <xf numFmtId="0" fontId="6" fillId="73" borderId="0" applyNumberFormat="0" applyBorder="0" applyAlignment="0" applyProtection="0"/>
    <xf numFmtId="0" fontId="6" fillId="74" borderId="0" applyNumberFormat="0" applyBorder="0" applyAlignment="0" applyProtection="0"/>
    <xf numFmtId="0" fontId="6" fillId="74" borderId="0" applyNumberFormat="0" applyBorder="0" applyAlignment="0" applyProtection="0"/>
    <xf numFmtId="0" fontId="6" fillId="73" borderId="0" applyNumberFormat="0" applyBorder="0" applyAlignment="0" applyProtection="0"/>
    <xf numFmtId="0" fontId="6" fillId="70" borderId="0" applyNumberFormat="0" applyBorder="0" applyAlignment="0" applyProtection="0"/>
    <xf numFmtId="0" fontId="6" fillId="69" borderId="0" applyNumberFormat="0" applyBorder="0" applyAlignment="0" applyProtection="0"/>
    <xf numFmtId="0" fontId="6" fillId="66" borderId="0" applyNumberFormat="0" applyBorder="0" applyAlignment="0" applyProtection="0"/>
    <xf numFmtId="0" fontId="6" fillId="65" borderId="0" applyNumberFormat="0" applyBorder="0" applyAlignment="0" applyProtection="0"/>
    <xf numFmtId="0" fontId="6" fillId="62" borderId="0" applyNumberFormat="0" applyBorder="0" applyAlignment="0" applyProtection="0"/>
    <xf numFmtId="0" fontId="6" fillId="61" borderId="0" applyNumberFormat="0" applyBorder="0" applyAlignment="0" applyProtection="0"/>
    <xf numFmtId="0" fontId="6" fillId="58" borderId="0" applyNumberFormat="0" applyBorder="0" applyAlignment="0" applyProtection="0"/>
    <xf numFmtId="0" fontId="6" fillId="57" borderId="0" applyNumberFormat="0" applyBorder="0" applyAlignment="0" applyProtection="0"/>
    <xf numFmtId="0" fontId="6" fillId="54" borderId="0" applyNumberFormat="0" applyBorder="0" applyAlignment="0" applyProtection="0"/>
    <xf numFmtId="0" fontId="6" fillId="53" borderId="0" applyNumberFormat="0" applyBorder="0" applyAlignment="0" applyProtection="0"/>
    <xf numFmtId="0" fontId="6" fillId="51" borderId="38" applyNumberFormat="0" applyFont="0" applyAlignment="0" applyProtection="0"/>
    <xf numFmtId="0" fontId="6" fillId="0" borderId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70" borderId="0" applyNumberFormat="0" applyBorder="0" applyAlignment="0" applyProtection="0"/>
    <xf numFmtId="0" fontId="6" fillId="61" borderId="0" applyNumberFormat="0" applyBorder="0" applyAlignment="0" applyProtection="0"/>
    <xf numFmtId="0" fontId="6" fillId="51" borderId="38" applyNumberFormat="0" applyFont="0" applyAlignment="0" applyProtection="0"/>
    <xf numFmtId="0" fontId="6" fillId="0" borderId="0"/>
    <xf numFmtId="0" fontId="6" fillId="62" borderId="0" applyNumberFormat="0" applyBorder="0" applyAlignment="0" applyProtection="0"/>
    <xf numFmtId="0" fontId="6" fillId="65" borderId="0" applyNumberFormat="0" applyBorder="0" applyAlignment="0" applyProtection="0"/>
    <xf numFmtId="0" fontId="6" fillId="69" borderId="0" applyNumberFormat="0" applyBorder="0" applyAlignment="0" applyProtection="0"/>
    <xf numFmtId="0" fontId="6" fillId="73" borderId="0" applyNumberFormat="0" applyBorder="0" applyAlignment="0" applyProtection="0"/>
    <xf numFmtId="0" fontId="6" fillId="74" borderId="0" applyNumberFormat="0" applyBorder="0" applyAlignment="0" applyProtection="0"/>
    <xf numFmtId="0" fontId="6" fillId="57" borderId="0" applyNumberFormat="0" applyBorder="0" applyAlignment="0" applyProtection="0"/>
    <xf numFmtId="0" fontId="6" fillId="58" borderId="0" applyNumberFormat="0" applyBorder="0" applyAlignment="0" applyProtection="0"/>
    <xf numFmtId="0" fontId="6" fillId="66" borderId="0" applyNumberFormat="0" applyBorder="0" applyAlignment="0" applyProtection="0"/>
    <xf numFmtId="0" fontId="6" fillId="74" borderId="0" applyNumberFormat="0" applyBorder="0" applyAlignment="0" applyProtection="0"/>
    <xf numFmtId="0" fontId="6" fillId="73" borderId="0" applyNumberFormat="0" applyBorder="0" applyAlignment="0" applyProtection="0"/>
    <xf numFmtId="0" fontId="6" fillId="70" borderId="0" applyNumberFormat="0" applyBorder="0" applyAlignment="0" applyProtection="0"/>
    <xf numFmtId="0" fontId="6" fillId="69" borderId="0" applyNumberFormat="0" applyBorder="0" applyAlignment="0" applyProtection="0"/>
    <xf numFmtId="0" fontId="6" fillId="66" borderId="0" applyNumberFormat="0" applyBorder="0" applyAlignment="0" applyProtection="0"/>
    <xf numFmtId="0" fontId="6" fillId="65" borderId="0" applyNumberFormat="0" applyBorder="0" applyAlignment="0" applyProtection="0"/>
    <xf numFmtId="0" fontId="6" fillId="62" borderId="0" applyNumberFormat="0" applyBorder="0" applyAlignment="0" applyProtection="0"/>
    <xf numFmtId="0" fontId="6" fillId="61" borderId="0" applyNumberFormat="0" applyBorder="0" applyAlignment="0" applyProtection="0"/>
    <xf numFmtId="0" fontId="6" fillId="58" borderId="0" applyNumberFormat="0" applyBorder="0" applyAlignment="0" applyProtection="0"/>
    <xf numFmtId="0" fontId="6" fillId="57" borderId="0" applyNumberFormat="0" applyBorder="0" applyAlignment="0" applyProtection="0"/>
    <xf numFmtId="0" fontId="6" fillId="54" borderId="0" applyNumberFormat="0" applyBorder="0" applyAlignment="0" applyProtection="0"/>
    <xf numFmtId="0" fontId="6" fillId="53" borderId="0" applyNumberFormat="0" applyBorder="0" applyAlignment="0" applyProtection="0"/>
    <xf numFmtId="0" fontId="6" fillId="51" borderId="38" applyNumberFormat="0" applyFont="0" applyAlignment="0" applyProtection="0"/>
    <xf numFmtId="0" fontId="6" fillId="0" borderId="0"/>
    <xf numFmtId="0" fontId="6" fillId="74" borderId="0" applyNumberFormat="0" applyBorder="0" applyAlignment="0" applyProtection="0"/>
    <xf numFmtId="0" fontId="6" fillId="73" borderId="0" applyNumberFormat="0" applyBorder="0" applyAlignment="0" applyProtection="0"/>
    <xf numFmtId="0" fontId="6" fillId="70" borderId="0" applyNumberFormat="0" applyBorder="0" applyAlignment="0" applyProtection="0"/>
    <xf numFmtId="0" fontId="6" fillId="69" borderId="0" applyNumberFormat="0" applyBorder="0" applyAlignment="0" applyProtection="0"/>
    <xf numFmtId="0" fontId="6" fillId="66" borderId="0" applyNumberFormat="0" applyBorder="0" applyAlignment="0" applyProtection="0"/>
    <xf numFmtId="0" fontId="6" fillId="65" borderId="0" applyNumberFormat="0" applyBorder="0" applyAlignment="0" applyProtection="0"/>
    <xf numFmtId="0" fontId="6" fillId="62" borderId="0" applyNumberFormat="0" applyBorder="0" applyAlignment="0" applyProtection="0"/>
    <xf numFmtId="0" fontId="6" fillId="61" borderId="0" applyNumberFormat="0" applyBorder="0" applyAlignment="0" applyProtection="0"/>
    <xf numFmtId="0" fontId="6" fillId="58" borderId="0" applyNumberFormat="0" applyBorder="0" applyAlignment="0" applyProtection="0"/>
    <xf numFmtId="0" fontId="6" fillId="57" borderId="0" applyNumberFormat="0" applyBorder="0" applyAlignment="0" applyProtection="0"/>
    <xf numFmtId="0" fontId="6" fillId="54" borderId="0" applyNumberFormat="0" applyBorder="0" applyAlignment="0" applyProtection="0"/>
    <xf numFmtId="0" fontId="6" fillId="53" borderId="0" applyNumberFormat="0" applyBorder="0" applyAlignment="0" applyProtection="0"/>
    <xf numFmtId="0" fontId="6" fillId="51" borderId="38" applyNumberFormat="0" applyFont="0" applyAlignment="0" applyProtection="0"/>
    <xf numFmtId="0" fontId="6" fillId="0" borderId="0"/>
    <xf numFmtId="0" fontId="6" fillId="0" borderId="0"/>
    <xf numFmtId="0" fontId="6" fillId="51" borderId="38" applyNumberFormat="0" applyFont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57" borderId="0" applyNumberFormat="0" applyBorder="0" applyAlignment="0" applyProtection="0"/>
    <xf numFmtId="0" fontId="6" fillId="58" borderId="0" applyNumberFormat="0" applyBorder="0" applyAlignment="0" applyProtection="0"/>
    <xf numFmtId="0" fontId="6" fillId="61" borderId="0" applyNumberFormat="0" applyBorder="0" applyAlignment="0" applyProtection="0"/>
    <xf numFmtId="0" fontId="6" fillId="62" borderId="0" applyNumberFormat="0" applyBorder="0" applyAlignment="0" applyProtection="0"/>
    <xf numFmtId="0" fontId="6" fillId="65" borderId="0" applyNumberFormat="0" applyBorder="0" applyAlignment="0" applyProtection="0"/>
    <xf numFmtId="0" fontId="6" fillId="66" borderId="0" applyNumberFormat="0" applyBorder="0" applyAlignment="0" applyProtection="0"/>
    <xf numFmtId="0" fontId="6" fillId="69" borderId="0" applyNumberFormat="0" applyBorder="0" applyAlignment="0" applyProtection="0"/>
    <xf numFmtId="0" fontId="6" fillId="70" borderId="0" applyNumberFormat="0" applyBorder="0" applyAlignment="0" applyProtection="0"/>
    <xf numFmtId="0" fontId="6" fillId="73" borderId="0" applyNumberFormat="0" applyBorder="0" applyAlignment="0" applyProtection="0"/>
    <xf numFmtId="0" fontId="6" fillId="74" borderId="0" applyNumberFormat="0" applyBorder="0" applyAlignment="0" applyProtection="0"/>
    <xf numFmtId="0" fontId="6" fillId="74" borderId="0" applyNumberFormat="0" applyBorder="0" applyAlignment="0" applyProtection="0"/>
    <xf numFmtId="0" fontId="6" fillId="73" borderId="0" applyNumberFormat="0" applyBorder="0" applyAlignment="0" applyProtection="0"/>
    <xf numFmtId="0" fontId="6" fillId="70" borderId="0" applyNumberFormat="0" applyBorder="0" applyAlignment="0" applyProtection="0"/>
    <xf numFmtId="0" fontId="6" fillId="69" borderId="0" applyNumberFormat="0" applyBorder="0" applyAlignment="0" applyProtection="0"/>
    <xf numFmtId="0" fontId="6" fillId="66" borderId="0" applyNumberFormat="0" applyBorder="0" applyAlignment="0" applyProtection="0"/>
    <xf numFmtId="0" fontId="6" fillId="65" borderId="0" applyNumberFormat="0" applyBorder="0" applyAlignment="0" applyProtection="0"/>
    <xf numFmtId="0" fontId="6" fillId="62" borderId="0" applyNumberFormat="0" applyBorder="0" applyAlignment="0" applyProtection="0"/>
    <xf numFmtId="0" fontId="6" fillId="61" borderId="0" applyNumberFormat="0" applyBorder="0" applyAlignment="0" applyProtection="0"/>
    <xf numFmtId="0" fontId="6" fillId="58" borderId="0" applyNumberFormat="0" applyBorder="0" applyAlignment="0" applyProtection="0"/>
    <xf numFmtId="0" fontId="6" fillId="57" borderId="0" applyNumberFormat="0" applyBorder="0" applyAlignment="0" applyProtection="0"/>
    <xf numFmtId="0" fontId="6" fillId="54" borderId="0" applyNumberFormat="0" applyBorder="0" applyAlignment="0" applyProtection="0"/>
    <xf numFmtId="0" fontId="6" fillId="53" borderId="0" applyNumberFormat="0" applyBorder="0" applyAlignment="0" applyProtection="0"/>
    <xf numFmtId="0" fontId="6" fillId="51" borderId="38" applyNumberFormat="0" applyFont="0" applyAlignment="0" applyProtection="0"/>
    <xf numFmtId="0" fontId="6" fillId="0" borderId="0"/>
    <xf numFmtId="0" fontId="6" fillId="0" borderId="0"/>
    <xf numFmtId="0" fontId="6" fillId="51" borderId="38" applyNumberFormat="0" applyFont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57" borderId="0" applyNumberFormat="0" applyBorder="0" applyAlignment="0" applyProtection="0"/>
    <xf numFmtId="0" fontId="6" fillId="58" borderId="0" applyNumberFormat="0" applyBorder="0" applyAlignment="0" applyProtection="0"/>
    <xf numFmtId="0" fontId="6" fillId="61" borderId="0" applyNumberFormat="0" applyBorder="0" applyAlignment="0" applyProtection="0"/>
    <xf numFmtId="0" fontId="6" fillId="62" borderId="0" applyNumberFormat="0" applyBorder="0" applyAlignment="0" applyProtection="0"/>
    <xf numFmtId="0" fontId="6" fillId="65" borderId="0" applyNumberFormat="0" applyBorder="0" applyAlignment="0" applyProtection="0"/>
    <xf numFmtId="0" fontId="6" fillId="66" borderId="0" applyNumberFormat="0" applyBorder="0" applyAlignment="0" applyProtection="0"/>
    <xf numFmtId="0" fontId="6" fillId="69" borderId="0" applyNumberFormat="0" applyBorder="0" applyAlignment="0" applyProtection="0"/>
    <xf numFmtId="0" fontId="6" fillId="70" borderId="0" applyNumberFormat="0" applyBorder="0" applyAlignment="0" applyProtection="0"/>
    <xf numFmtId="0" fontId="6" fillId="73" borderId="0" applyNumberFormat="0" applyBorder="0" applyAlignment="0" applyProtection="0"/>
    <xf numFmtId="0" fontId="6" fillId="74" borderId="0" applyNumberFormat="0" applyBorder="0" applyAlignment="0" applyProtection="0"/>
    <xf numFmtId="0" fontId="6" fillId="0" borderId="0"/>
    <xf numFmtId="0" fontId="6" fillId="51" borderId="38" applyNumberFormat="0" applyFont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57" borderId="0" applyNumberFormat="0" applyBorder="0" applyAlignment="0" applyProtection="0"/>
    <xf numFmtId="0" fontId="6" fillId="58" borderId="0" applyNumberFormat="0" applyBorder="0" applyAlignment="0" applyProtection="0"/>
    <xf numFmtId="0" fontId="6" fillId="61" borderId="0" applyNumberFormat="0" applyBorder="0" applyAlignment="0" applyProtection="0"/>
    <xf numFmtId="0" fontId="6" fillId="62" borderId="0" applyNumberFormat="0" applyBorder="0" applyAlignment="0" applyProtection="0"/>
    <xf numFmtId="0" fontId="6" fillId="65" borderId="0" applyNumberFormat="0" applyBorder="0" applyAlignment="0" applyProtection="0"/>
    <xf numFmtId="0" fontId="6" fillId="66" borderId="0" applyNumberFormat="0" applyBorder="0" applyAlignment="0" applyProtection="0"/>
    <xf numFmtId="0" fontId="6" fillId="69" borderId="0" applyNumberFormat="0" applyBorder="0" applyAlignment="0" applyProtection="0"/>
    <xf numFmtId="0" fontId="6" fillId="70" borderId="0" applyNumberFormat="0" applyBorder="0" applyAlignment="0" applyProtection="0"/>
    <xf numFmtId="0" fontId="6" fillId="73" borderId="0" applyNumberFormat="0" applyBorder="0" applyAlignment="0" applyProtection="0"/>
    <xf numFmtId="0" fontId="6" fillId="74" borderId="0" applyNumberFormat="0" applyBorder="0" applyAlignment="0" applyProtection="0"/>
    <xf numFmtId="0" fontId="6" fillId="74" borderId="0" applyNumberFormat="0" applyBorder="0" applyAlignment="0" applyProtection="0"/>
    <xf numFmtId="0" fontId="6" fillId="73" borderId="0" applyNumberFormat="0" applyBorder="0" applyAlignment="0" applyProtection="0"/>
    <xf numFmtId="0" fontId="6" fillId="70" borderId="0" applyNumberFormat="0" applyBorder="0" applyAlignment="0" applyProtection="0"/>
    <xf numFmtId="0" fontId="6" fillId="69" borderId="0" applyNumberFormat="0" applyBorder="0" applyAlignment="0" applyProtection="0"/>
    <xf numFmtId="0" fontId="6" fillId="66" borderId="0" applyNumberFormat="0" applyBorder="0" applyAlignment="0" applyProtection="0"/>
    <xf numFmtId="0" fontId="6" fillId="65" borderId="0" applyNumberFormat="0" applyBorder="0" applyAlignment="0" applyProtection="0"/>
    <xf numFmtId="0" fontId="6" fillId="62" borderId="0" applyNumberFormat="0" applyBorder="0" applyAlignment="0" applyProtection="0"/>
    <xf numFmtId="0" fontId="6" fillId="61" borderId="0" applyNumberFormat="0" applyBorder="0" applyAlignment="0" applyProtection="0"/>
    <xf numFmtId="0" fontId="6" fillId="58" borderId="0" applyNumberFormat="0" applyBorder="0" applyAlignment="0" applyProtection="0"/>
    <xf numFmtId="0" fontId="6" fillId="57" borderId="0" applyNumberFormat="0" applyBorder="0" applyAlignment="0" applyProtection="0"/>
    <xf numFmtId="0" fontId="6" fillId="54" borderId="0" applyNumberFormat="0" applyBorder="0" applyAlignment="0" applyProtection="0"/>
    <xf numFmtId="0" fontId="6" fillId="53" borderId="0" applyNumberFormat="0" applyBorder="0" applyAlignment="0" applyProtection="0"/>
    <xf numFmtId="0" fontId="6" fillId="51" borderId="38" applyNumberFormat="0" applyFont="0" applyAlignment="0" applyProtection="0"/>
    <xf numFmtId="0" fontId="6" fillId="0" borderId="0"/>
    <xf numFmtId="0" fontId="6" fillId="0" borderId="0"/>
    <xf numFmtId="0" fontId="6" fillId="51" borderId="38" applyNumberFormat="0" applyFont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57" borderId="0" applyNumberFormat="0" applyBorder="0" applyAlignment="0" applyProtection="0"/>
    <xf numFmtId="0" fontId="6" fillId="58" borderId="0" applyNumberFormat="0" applyBorder="0" applyAlignment="0" applyProtection="0"/>
    <xf numFmtId="0" fontId="6" fillId="61" borderId="0" applyNumberFormat="0" applyBorder="0" applyAlignment="0" applyProtection="0"/>
    <xf numFmtId="0" fontId="6" fillId="62" borderId="0" applyNumberFormat="0" applyBorder="0" applyAlignment="0" applyProtection="0"/>
    <xf numFmtId="0" fontId="6" fillId="65" borderId="0" applyNumberFormat="0" applyBorder="0" applyAlignment="0" applyProtection="0"/>
    <xf numFmtId="0" fontId="6" fillId="66" borderId="0" applyNumberFormat="0" applyBorder="0" applyAlignment="0" applyProtection="0"/>
    <xf numFmtId="0" fontId="6" fillId="69" borderId="0" applyNumberFormat="0" applyBorder="0" applyAlignment="0" applyProtection="0"/>
    <xf numFmtId="0" fontId="6" fillId="70" borderId="0" applyNumberFormat="0" applyBorder="0" applyAlignment="0" applyProtection="0"/>
    <xf numFmtId="0" fontId="6" fillId="73" borderId="0" applyNumberFormat="0" applyBorder="0" applyAlignment="0" applyProtection="0"/>
    <xf numFmtId="0" fontId="6" fillId="74" borderId="0" applyNumberFormat="0" applyBorder="0" applyAlignment="0" applyProtection="0"/>
    <xf numFmtId="0" fontId="6" fillId="0" borderId="0"/>
    <xf numFmtId="0" fontId="6" fillId="51" borderId="38" applyNumberFormat="0" applyFont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57" borderId="0" applyNumberFormat="0" applyBorder="0" applyAlignment="0" applyProtection="0"/>
    <xf numFmtId="0" fontId="6" fillId="58" borderId="0" applyNumberFormat="0" applyBorder="0" applyAlignment="0" applyProtection="0"/>
    <xf numFmtId="0" fontId="6" fillId="61" borderId="0" applyNumberFormat="0" applyBorder="0" applyAlignment="0" applyProtection="0"/>
    <xf numFmtId="0" fontId="6" fillId="62" borderId="0" applyNumberFormat="0" applyBorder="0" applyAlignment="0" applyProtection="0"/>
    <xf numFmtId="0" fontId="6" fillId="65" borderId="0" applyNumberFormat="0" applyBorder="0" applyAlignment="0" applyProtection="0"/>
    <xf numFmtId="0" fontId="6" fillId="66" borderId="0" applyNumberFormat="0" applyBorder="0" applyAlignment="0" applyProtection="0"/>
    <xf numFmtId="0" fontId="6" fillId="69" borderId="0" applyNumberFormat="0" applyBorder="0" applyAlignment="0" applyProtection="0"/>
    <xf numFmtId="0" fontId="6" fillId="70" borderId="0" applyNumberFormat="0" applyBorder="0" applyAlignment="0" applyProtection="0"/>
    <xf numFmtId="0" fontId="6" fillId="73" borderId="0" applyNumberFormat="0" applyBorder="0" applyAlignment="0" applyProtection="0"/>
    <xf numFmtId="0" fontId="6" fillId="74" borderId="0" applyNumberFormat="0" applyBorder="0" applyAlignment="0" applyProtection="0"/>
    <xf numFmtId="0" fontId="6" fillId="74" borderId="0" applyNumberFormat="0" applyBorder="0" applyAlignment="0" applyProtection="0"/>
    <xf numFmtId="0" fontId="6" fillId="73" borderId="0" applyNumberFormat="0" applyBorder="0" applyAlignment="0" applyProtection="0"/>
    <xf numFmtId="0" fontId="6" fillId="70" borderId="0" applyNumberFormat="0" applyBorder="0" applyAlignment="0" applyProtection="0"/>
    <xf numFmtId="0" fontId="6" fillId="69" borderId="0" applyNumberFormat="0" applyBorder="0" applyAlignment="0" applyProtection="0"/>
    <xf numFmtId="0" fontId="6" fillId="66" borderId="0" applyNumberFormat="0" applyBorder="0" applyAlignment="0" applyProtection="0"/>
    <xf numFmtId="0" fontId="6" fillId="65" borderId="0" applyNumberFormat="0" applyBorder="0" applyAlignment="0" applyProtection="0"/>
    <xf numFmtId="0" fontId="6" fillId="62" borderId="0" applyNumberFormat="0" applyBorder="0" applyAlignment="0" applyProtection="0"/>
    <xf numFmtId="0" fontId="6" fillId="61" borderId="0" applyNumberFormat="0" applyBorder="0" applyAlignment="0" applyProtection="0"/>
    <xf numFmtId="0" fontId="6" fillId="58" borderId="0" applyNumberFormat="0" applyBorder="0" applyAlignment="0" applyProtection="0"/>
    <xf numFmtId="0" fontId="6" fillId="57" borderId="0" applyNumberFormat="0" applyBorder="0" applyAlignment="0" applyProtection="0"/>
    <xf numFmtId="0" fontId="6" fillId="54" borderId="0" applyNumberFormat="0" applyBorder="0" applyAlignment="0" applyProtection="0"/>
    <xf numFmtId="0" fontId="6" fillId="53" borderId="0" applyNumberFormat="0" applyBorder="0" applyAlignment="0" applyProtection="0"/>
    <xf numFmtId="0" fontId="6" fillId="51" borderId="38" applyNumberFormat="0" applyFont="0" applyAlignment="0" applyProtection="0"/>
    <xf numFmtId="0" fontId="6" fillId="0" borderId="0"/>
    <xf numFmtId="164" fontId="37" fillId="0" borderId="0" applyFont="0" applyFill="0" applyBorder="0" applyAlignment="0" applyProtection="0"/>
    <xf numFmtId="164" fontId="78" fillId="0" borderId="0" applyFont="0" applyFill="0" applyBorder="0" applyAlignment="0" applyProtection="0"/>
    <xf numFmtId="164" fontId="37" fillId="0" borderId="0" applyFont="0" applyFill="0" applyBorder="0" applyAlignment="0" applyProtection="0"/>
    <xf numFmtId="0" fontId="5" fillId="0" borderId="0"/>
    <xf numFmtId="164" fontId="35" fillId="0" borderId="0" applyFill="0" applyBorder="0" applyAlignment="0" applyProtection="0"/>
    <xf numFmtId="0" fontId="126" fillId="0" borderId="0"/>
    <xf numFmtId="0" fontId="127" fillId="0" borderId="0" applyNumberFormat="0" applyFill="0" applyBorder="0" applyAlignment="0" applyProtection="0"/>
    <xf numFmtId="0" fontId="126" fillId="0" borderId="0"/>
    <xf numFmtId="164" fontId="78" fillId="0" borderId="0" applyFont="0" applyFill="0" applyBorder="0" applyAlignment="0" applyProtection="0"/>
    <xf numFmtId="0" fontId="4" fillId="0" borderId="0"/>
    <xf numFmtId="164" fontId="37" fillId="0" borderId="0" applyFont="0" applyFill="0" applyBorder="0" applyAlignment="0" applyProtection="0"/>
    <xf numFmtId="164" fontId="78" fillId="0" borderId="0" applyFont="0" applyFill="0" applyBorder="0" applyAlignment="0" applyProtection="0"/>
    <xf numFmtId="0" fontId="3" fillId="0" borderId="0"/>
    <xf numFmtId="164" fontId="78" fillId="0" borderId="0" applyFont="0" applyFill="0" applyBorder="0" applyAlignment="0" applyProtection="0"/>
    <xf numFmtId="164" fontId="78" fillId="0" borderId="0" applyFont="0" applyFill="0" applyBorder="0" applyAlignment="0" applyProtection="0"/>
    <xf numFmtId="164" fontId="78" fillId="0" borderId="0" applyFont="0" applyFill="0" applyBorder="0" applyAlignment="0" applyProtection="0"/>
    <xf numFmtId="164" fontId="37" fillId="0" borderId="0" applyFont="0" applyFill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57" borderId="0" applyNumberFormat="0" applyBorder="0" applyAlignment="0" applyProtection="0"/>
    <xf numFmtId="0" fontId="2" fillId="58" borderId="0" applyNumberFormat="0" applyBorder="0" applyAlignment="0" applyProtection="0"/>
    <xf numFmtId="0" fontId="2" fillId="61" borderId="0" applyNumberFormat="0" applyBorder="0" applyAlignment="0" applyProtection="0"/>
    <xf numFmtId="0" fontId="2" fillId="62" borderId="0" applyNumberFormat="0" applyBorder="0" applyAlignment="0" applyProtection="0"/>
    <xf numFmtId="0" fontId="2" fillId="65" borderId="0" applyNumberFormat="0" applyBorder="0" applyAlignment="0" applyProtection="0"/>
    <xf numFmtId="0" fontId="2" fillId="66" borderId="0" applyNumberFormat="0" applyBorder="0" applyAlignment="0" applyProtection="0"/>
    <xf numFmtId="0" fontId="2" fillId="69" borderId="0" applyNumberFormat="0" applyBorder="0" applyAlignment="0" applyProtection="0"/>
    <xf numFmtId="0" fontId="2" fillId="70" borderId="0" applyNumberFormat="0" applyBorder="0" applyAlignment="0" applyProtection="0"/>
    <xf numFmtId="0" fontId="2" fillId="73" borderId="0" applyNumberFormat="0" applyBorder="0" applyAlignment="0" applyProtection="0"/>
    <xf numFmtId="0" fontId="2" fillId="74" borderId="0" applyNumberFormat="0" applyBorder="0" applyAlignment="0" applyProtection="0"/>
    <xf numFmtId="0" fontId="2" fillId="0" borderId="0"/>
    <xf numFmtId="0" fontId="2" fillId="51" borderId="38" applyNumberFormat="0" applyFont="0" applyAlignment="0" applyProtection="0"/>
    <xf numFmtId="164" fontId="78" fillId="0" borderId="0" applyFont="0" applyFill="0" applyBorder="0" applyAlignment="0" applyProtection="0"/>
    <xf numFmtId="0" fontId="2" fillId="0" borderId="0"/>
    <xf numFmtId="0" fontId="2" fillId="51" borderId="38" applyNumberFormat="0" applyFont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57" borderId="0" applyNumberFormat="0" applyBorder="0" applyAlignment="0" applyProtection="0"/>
    <xf numFmtId="0" fontId="2" fillId="58" borderId="0" applyNumberFormat="0" applyBorder="0" applyAlignment="0" applyProtection="0"/>
    <xf numFmtId="0" fontId="2" fillId="61" borderId="0" applyNumberFormat="0" applyBorder="0" applyAlignment="0" applyProtection="0"/>
    <xf numFmtId="0" fontId="2" fillId="62" borderId="0" applyNumberFormat="0" applyBorder="0" applyAlignment="0" applyProtection="0"/>
    <xf numFmtId="0" fontId="2" fillId="65" borderId="0" applyNumberFormat="0" applyBorder="0" applyAlignment="0" applyProtection="0"/>
    <xf numFmtId="0" fontId="2" fillId="66" borderId="0" applyNumberFormat="0" applyBorder="0" applyAlignment="0" applyProtection="0"/>
    <xf numFmtId="0" fontId="2" fillId="69" borderId="0" applyNumberFormat="0" applyBorder="0" applyAlignment="0" applyProtection="0"/>
    <xf numFmtId="0" fontId="2" fillId="70" borderId="0" applyNumberFormat="0" applyBorder="0" applyAlignment="0" applyProtection="0"/>
    <xf numFmtId="0" fontId="2" fillId="73" borderId="0" applyNumberFormat="0" applyBorder="0" applyAlignment="0" applyProtection="0"/>
    <xf numFmtId="0" fontId="2" fillId="74" borderId="0" applyNumberFormat="0" applyBorder="0" applyAlignment="0" applyProtection="0"/>
    <xf numFmtId="0" fontId="2" fillId="74" borderId="0" applyNumberFormat="0" applyBorder="0" applyAlignment="0" applyProtection="0"/>
    <xf numFmtId="0" fontId="2" fillId="73" borderId="0" applyNumberFormat="0" applyBorder="0" applyAlignment="0" applyProtection="0"/>
    <xf numFmtId="0" fontId="2" fillId="70" borderId="0" applyNumberFormat="0" applyBorder="0" applyAlignment="0" applyProtection="0"/>
    <xf numFmtId="0" fontId="2" fillId="69" borderId="0" applyNumberFormat="0" applyBorder="0" applyAlignment="0" applyProtection="0"/>
    <xf numFmtId="0" fontId="2" fillId="66" borderId="0" applyNumberFormat="0" applyBorder="0" applyAlignment="0" applyProtection="0"/>
    <xf numFmtId="0" fontId="2" fillId="65" borderId="0" applyNumberFormat="0" applyBorder="0" applyAlignment="0" applyProtection="0"/>
    <xf numFmtId="0" fontId="2" fillId="62" borderId="0" applyNumberFormat="0" applyBorder="0" applyAlignment="0" applyProtection="0"/>
    <xf numFmtId="0" fontId="2" fillId="61" borderId="0" applyNumberFormat="0" applyBorder="0" applyAlignment="0" applyProtection="0"/>
    <xf numFmtId="0" fontId="2" fillId="57" borderId="0" applyNumberFormat="0" applyBorder="0" applyAlignment="0" applyProtection="0"/>
    <xf numFmtId="0" fontId="2" fillId="54" borderId="0" applyNumberFormat="0" applyBorder="0" applyAlignment="0" applyProtection="0"/>
    <xf numFmtId="0" fontId="2" fillId="53" borderId="0" applyNumberFormat="0" applyBorder="0" applyAlignment="0" applyProtection="0"/>
    <xf numFmtId="0" fontId="2" fillId="51" borderId="38" applyNumberFormat="0" applyFont="0" applyAlignment="0" applyProtection="0"/>
    <xf numFmtId="0" fontId="2" fillId="0" borderId="0"/>
    <xf numFmtId="0" fontId="2" fillId="58" borderId="0" applyNumberFormat="0" applyBorder="0" applyAlignment="0" applyProtection="0"/>
    <xf numFmtId="0" fontId="2" fillId="0" borderId="0"/>
    <xf numFmtId="0" fontId="2" fillId="51" borderId="38" applyNumberFormat="0" applyFont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57" borderId="0" applyNumberFormat="0" applyBorder="0" applyAlignment="0" applyProtection="0"/>
    <xf numFmtId="0" fontId="2" fillId="58" borderId="0" applyNumberFormat="0" applyBorder="0" applyAlignment="0" applyProtection="0"/>
    <xf numFmtId="0" fontId="2" fillId="61" borderId="0" applyNumberFormat="0" applyBorder="0" applyAlignment="0" applyProtection="0"/>
    <xf numFmtId="0" fontId="2" fillId="62" borderId="0" applyNumberFormat="0" applyBorder="0" applyAlignment="0" applyProtection="0"/>
    <xf numFmtId="0" fontId="2" fillId="65" borderId="0" applyNumberFormat="0" applyBorder="0" applyAlignment="0" applyProtection="0"/>
    <xf numFmtId="0" fontId="2" fillId="66" borderId="0" applyNumberFormat="0" applyBorder="0" applyAlignment="0" applyProtection="0"/>
    <xf numFmtId="0" fontId="2" fillId="69" borderId="0" applyNumberFormat="0" applyBorder="0" applyAlignment="0" applyProtection="0"/>
    <xf numFmtId="0" fontId="2" fillId="70" borderId="0" applyNumberFormat="0" applyBorder="0" applyAlignment="0" applyProtection="0"/>
    <xf numFmtId="0" fontId="2" fillId="73" borderId="0" applyNumberFormat="0" applyBorder="0" applyAlignment="0" applyProtection="0"/>
    <xf numFmtId="0" fontId="2" fillId="74" borderId="0" applyNumberFormat="0" applyBorder="0" applyAlignment="0" applyProtection="0"/>
    <xf numFmtId="0" fontId="2" fillId="74" borderId="0" applyNumberFormat="0" applyBorder="0" applyAlignment="0" applyProtection="0"/>
    <xf numFmtId="0" fontId="2" fillId="73" borderId="0" applyNumberFormat="0" applyBorder="0" applyAlignment="0" applyProtection="0"/>
    <xf numFmtId="0" fontId="2" fillId="70" borderId="0" applyNumberFormat="0" applyBorder="0" applyAlignment="0" applyProtection="0"/>
    <xf numFmtId="0" fontId="2" fillId="69" borderId="0" applyNumberFormat="0" applyBorder="0" applyAlignment="0" applyProtection="0"/>
    <xf numFmtId="0" fontId="2" fillId="66" borderId="0" applyNumberFormat="0" applyBorder="0" applyAlignment="0" applyProtection="0"/>
    <xf numFmtId="0" fontId="2" fillId="65" borderId="0" applyNumberFormat="0" applyBorder="0" applyAlignment="0" applyProtection="0"/>
    <xf numFmtId="0" fontId="2" fillId="62" borderId="0" applyNumberFormat="0" applyBorder="0" applyAlignment="0" applyProtection="0"/>
    <xf numFmtId="0" fontId="2" fillId="61" borderId="0" applyNumberFormat="0" applyBorder="0" applyAlignment="0" applyProtection="0"/>
    <xf numFmtId="0" fontId="2" fillId="58" borderId="0" applyNumberFormat="0" applyBorder="0" applyAlignment="0" applyProtection="0"/>
    <xf numFmtId="0" fontId="2" fillId="57" borderId="0" applyNumberFormat="0" applyBorder="0" applyAlignment="0" applyProtection="0"/>
    <xf numFmtId="0" fontId="2" fillId="54" borderId="0" applyNumberFormat="0" applyBorder="0" applyAlignment="0" applyProtection="0"/>
    <xf numFmtId="0" fontId="2" fillId="53" borderId="0" applyNumberFormat="0" applyBorder="0" applyAlignment="0" applyProtection="0"/>
    <xf numFmtId="0" fontId="2" fillId="51" borderId="38" applyNumberFormat="0" applyFont="0" applyAlignment="0" applyProtection="0"/>
    <xf numFmtId="0" fontId="2" fillId="0" borderId="0"/>
    <xf numFmtId="0" fontId="2" fillId="74" borderId="0" applyNumberFormat="0" applyBorder="0" applyAlignment="0" applyProtection="0"/>
    <xf numFmtId="0" fontId="2" fillId="73" borderId="0" applyNumberFormat="0" applyBorder="0" applyAlignment="0" applyProtection="0"/>
    <xf numFmtId="0" fontId="2" fillId="70" borderId="0" applyNumberFormat="0" applyBorder="0" applyAlignment="0" applyProtection="0"/>
    <xf numFmtId="0" fontId="2" fillId="69" borderId="0" applyNumberFormat="0" applyBorder="0" applyAlignment="0" applyProtection="0"/>
    <xf numFmtId="0" fontId="2" fillId="66" borderId="0" applyNumberFormat="0" applyBorder="0" applyAlignment="0" applyProtection="0"/>
    <xf numFmtId="0" fontId="2" fillId="65" borderId="0" applyNumberFormat="0" applyBorder="0" applyAlignment="0" applyProtection="0"/>
    <xf numFmtId="0" fontId="2" fillId="62" borderId="0" applyNumberFormat="0" applyBorder="0" applyAlignment="0" applyProtection="0"/>
    <xf numFmtId="0" fontId="2" fillId="61" borderId="0" applyNumberFormat="0" applyBorder="0" applyAlignment="0" applyProtection="0"/>
    <xf numFmtId="0" fontId="2" fillId="58" borderId="0" applyNumberFormat="0" applyBorder="0" applyAlignment="0" applyProtection="0"/>
    <xf numFmtId="0" fontId="2" fillId="57" borderId="0" applyNumberFormat="0" applyBorder="0" applyAlignment="0" applyProtection="0"/>
    <xf numFmtId="0" fontId="2" fillId="54" borderId="0" applyNumberFormat="0" applyBorder="0" applyAlignment="0" applyProtection="0"/>
    <xf numFmtId="0" fontId="2" fillId="53" borderId="0" applyNumberFormat="0" applyBorder="0" applyAlignment="0" applyProtection="0"/>
    <xf numFmtId="0" fontId="2" fillId="51" borderId="38" applyNumberFormat="0" applyFont="0" applyAlignment="0" applyProtection="0"/>
    <xf numFmtId="0" fontId="2" fillId="0" borderId="0"/>
    <xf numFmtId="0" fontId="2" fillId="0" borderId="0"/>
    <xf numFmtId="0" fontId="2" fillId="51" borderId="38" applyNumberFormat="0" applyFont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57" borderId="0" applyNumberFormat="0" applyBorder="0" applyAlignment="0" applyProtection="0"/>
    <xf numFmtId="0" fontId="2" fillId="58" borderId="0" applyNumberFormat="0" applyBorder="0" applyAlignment="0" applyProtection="0"/>
    <xf numFmtId="0" fontId="2" fillId="61" borderId="0" applyNumberFormat="0" applyBorder="0" applyAlignment="0" applyProtection="0"/>
    <xf numFmtId="0" fontId="2" fillId="62" borderId="0" applyNumberFormat="0" applyBorder="0" applyAlignment="0" applyProtection="0"/>
    <xf numFmtId="0" fontId="2" fillId="65" borderId="0" applyNumberFormat="0" applyBorder="0" applyAlignment="0" applyProtection="0"/>
    <xf numFmtId="0" fontId="2" fillId="66" borderId="0" applyNumberFormat="0" applyBorder="0" applyAlignment="0" applyProtection="0"/>
    <xf numFmtId="0" fontId="2" fillId="69" borderId="0" applyNumberFormat="0" applyBorder="0" applyAlignment="0" applyProtection="0"/>
    <xf numFmtId="0" fontId="2" fillId="70" borderId="0" applyNumberFormat="0" applyBorder="0" applyAlignment="0" applyProtection="0"/>
    <xf numFmtId="0" fontId="2" fillId="73" borderId="0" applyNumberFormat="0" applyBorder="0" applyAlignment="0" applyProtection="0"/>
    <xf numFmtId="0" fontId="2" fillId="74" borderId="0" applyNumberFormat="0" applyBorder="0" applyAlignment="0" applyProtection="0"/>
    <xf numFmtId="0" fontId="2" fillId="0" borderId="0"/>
    <xf numFmtId="0" fontId="2" fillId="51" borderId="38" applyNumberFormat="0" applyFont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57" borderId="0" applyNumberFormat="0" applyBorder="0" applyAlignment="0" applyProtection="0"/>
    <xf numFmtId="0" fontId="2" fillId="58" borderId="0" applyNumberFormat="0" applyBorder="0" applyAlignment="0" applyProtection="0"/>
    <xf numFmtId="0" fontId="2" fillId="61" borderId="0" applyNumberFormat="0" applyBorder="0" applyAlignment="0" applyProtection="0"/>
    <xf numFmtId="0" fontId="2" fillId="62" borderId="0" applyNumberFormat="0" applyBorder="0" applyAlignment="0" applyProtection="0"/>
    <xf numFmtId="0" fontId="2" fillId="65" borderId="0" applyNumberFormat="0" applyBorder="0" applyAlignment="0" applyProtection="0"/>
    <xf numFmtId="0" fontId="2" fillId="66" borderId="0" applyNumberFormat="0" applyBorder="0" applyAlignment="0" applyProtection="0"/>
    <xf numFmtId="0" fontId="2" fillId="69" borderId="0" applyNumberFormat="0" applyBorder="0" applyAlignment="0" applyProtection="0"/>
    <xf numFmtId="0" fontId="2" fillId="70" borderId="0" applyNumberFormat="0" applyBorder="0" applyAlignment="0" applyProtection="0"/>
    <xf numFmtId="0" fontId="2" fillId="73" borderId="0" applyNumberFormat="0" applyBorder="0" applyAlignment="0" applyProtection="0"/>
    <xf numFmtId="0" fontId="2" fillId="74" borderId="0" applyNumberFormat="0" applyBorder="0" applyAlignment="0" applyProtection="0"/>
    <xf numFmtId="0" fontId="2" fillId="74" borderId="0" applyNumberFormat="0" applyBorder="0" applyAlignment="0" applyProtection="0"/>
    <xf numFmtId="0" fontId="2" fillId="73" borderId="0" applyNumberFormat="0" applyBorder="0" applyAlignment="0" applyProtection="0"/>
    <xf numFmtId="0" fontId="2" fillId="70" borderId="0" applyNumberFormat="0" applyBorder="0" applyAlignment="0" applyProtection="0"/>
    <xf numFmtId="0" fontId="2" fillId="69" borderId="0" applyNumberFormat="0" applyBorder="0" applyAlignment="0" applyProtection="0"/>
    <xf numFmtId="0" fontId="2" fillId="66" borderId="0" applyNumberFormat="0" applyBorder="0" applyAlignment="0" applyProtection="0"/>
    <xf numFmtId="0" fontId="2" fillId="65" borderId="0" applyNumberFormat="0" applyBorder="0" applyAlignment="0" applyProtection="0"/>
    <xf numFmtId="0" fontId="2" fillId="62" borderId="0" applyNumberFormat="0" applyBorder="0" applyAlignment="0" applyProtection="0"/>
    <xf numFmtId="0" fontId="2" fillId="61" borderId="0" applyNumberFormat="0" applyBorder="0" applyAlignment="0" applyProtection="0"/>
    <xf numFmtId="0" fontId="2" fillId="58" borderId="0" applyNumberFormat="0" applyBorder="0" applyAlignment="0" applyProtection="0"/>
    <xf numFmtId="0" fontId="2" fillId="57" borderId="0" applyNumberFormat="0" applyBorder="0" applyAlignment="0" applyProtection="0"/>
    <xf numFmtId="0" fontId="2" fillId="54" borderId="0" applyNumberFormat="0" applyBorder="0" applyAlignment="0" applyProtection="0"/>
    <xf numFmtId="0" fontId="2" fillId="53" borderId="0" applyNumberFormat="0" applyBorder="0" applyAlignment="0" applyProtection="0"/>
    <xf numFmtId="0" fontId="2" fillId="51" borderId="38" applyNumberFormat="0" applyFont="0" applyAlignment="0" applyProtection="0"/>
    <xf numFmtId="0" fontId="2" fillId="0" borderId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70" borderId="0" applyNumberFormat="0" applyBorder="0" applyAlignment="0" applyProtection="0"/>
    <xf numFmtId="0" fontId="2" fillId="61" borderId="0" applyNumberFormat="0" applyBorder="0" applyAlignment="0" applyProtection="0"/>
    <xf numFmtId="0" fontId="2" fillId="51" borderId="38" applyNumberFormat="0" applyFont="0" applyAlignment="0" applyProtection="0"/>
    <xf numFmtId="0" fontId="2" fillId="0" borderId="0"/>
    <xf numFmtId="0" fontId="2" fillId="62" borderId="0" applyNumberFormat="0" applyBorder="0" applyAlignment="0" applyProtection="0"/>
    <xf numFmtId="0" fontId="2" fillId="65" borderId="0" applyNumberFormat="0" applyBorder="0" applyAlignment="0" applyProtection="0"/>
    <xf numFmtId="0" fontId="2" fillId="69" borderId="0" applyNumberFormat="0" applyBorder="0" applyAlignment="0" applyProtection="0"/>
    <xf numFmtId="0" fontId="2" fillId="73" borderId="0" applyNumberFormat="0" applyBorder="0" applyAlignment="0" applyProtection="0"/>
    <xf numFmtId="0" fontId="2" fillId="74" borderId="0" applyNumberFormat="0" applyBorder="0" applyAlignment="0" applyProtection="0"/>
    <xf numFmtId="0" fontId="2" fillId="57" borderId="0" applyNumberFormat="0" applyBorder="0" applyAlignment="0" applyProtection="0"/>
    <xf numFmtId="0" fontId="2" fillId="58" borderId="0" applyNumberFormat="0" applyBorder="0" applyAlignment="0" applyProtection="0"/>
    <xf numFmtId="0" fontId="2" fillId="66" borderId="0" applyNumberFormat="0" applyBorder="0" applyAlignment="0" applyProtection="0"/>
    <xf numFmtId="0" fontId="2" fillId="74" borderId="0" applyNumberFormat="0" applyBorder="0" applyAlignment="0" applyProtection="0"/>
    <xf numFmtId="0" fontId="2" fillId="73" borderId="0" applyNumberFormat="0" applyBorder="0" applyAlignment="0" applyProtection="0"/>
    <xf numFmtId="0" fontId="2" fillId="70" borderId="0" applyNumberFormat="0" applyBorder="0" applyAlignment="0" applyProtection="0"/>
    <xf numFmtId="0" fontId="2" fillId="69" borderId="0" applyNumberFormat="0" applyBorder="0" applyAlignment="0" applyProtection="0"/>
    <xf numFmtId="0" fontId="2" fillId="66" borderId="0" applyNumberFormat="0" applyBorder="0" applyAlignment="0" applyProtection="0"/>
    <xf numFmtId="0" fontId="2" fillId="65" borderId="0" applyNumberFormat="0" applyBorder="0" applyAlignment="0" applyProtection="0"/>
    <xf numFmtId="0" fontId="2" fillId="62" borderId="0" applyNumberFormat="0" applyBorder="0" applyAlignment="0" applyProtection="0"/>
    <xf numFmtId="0" fontId="2" fillId="61" borderId="0" applyNumberFormat="0" applyBorder="0" applyAlignment="0" applyProtection="0"/>
    <xf numFmtId="0" fontId="2" fillId="58" borderId="0" applyNumberFormat="0" applyBorder="0" applyAlignment="0" applyProtection="0"/>
    <xf numFmtId="0" fontId="2" fillId="57" borderId="0" applyNumberFormat="0" applyBorder="0" applyAlignment="0" applyProtection="0"/>
    <xf numFmtId="0" fontId="2" fillId="54" borderId="0" applyNumberFormat="0" applyBorder="0" applyAlignment="0" applyProtection="0"/>
    <xf numFmtId="0" fontId="2" fillId="53" borderId="0" applyNumberFormat="0" applyBorder="0" applyAlignment="0" applyProtection="0"/>
    <xf numFmtId="0" fontId="2" fillId="51" borderId="38" applyNumberFormat="0" applyFont="0" applyAlignment="0" applyProtection="0"/>
    <xf numFmtId="0" fontId="2" fillId="0" borderId="0"/>
    <xf numFmtId="0" fontId="2" fillId="74" borderId="0" applyNumberFormat="0" applyBorder="0" applyAlignment="0" applyProtection="0"/>
    <xf numFmtId="0" fontId="2" fillId="73" borderId="0" applyNumberFormat="0" applyBorder="0" applyAlignment="0" applyProtection="0"/>
    <xf numFmtId="0" fontId="2" fillId="70" borderId="0" applyNumberFormat="0" applyBorder="0" applyAlignment="0" applyProtection="0"/>
    <xf numFmtId="0" fontId="2" fillId="69" borderId="0" applyNumberFormat="0" applyBorder="0" applyAlignment="0" applyProtection="0"/>
    <xf numFmtId="0" fontId="2" fillId="66" borderId="0" applyNumberFormat="0" applyBorder="0" applyAlignment="0" applyProtection="0"/>
    <xf numFmtId="0" fontId="2" fillId="65" borderId="0" applyNumberFormat="0" applyBorder="0" applyAlignment="0" applyProtection="0"/>
    <xf numFmtId="0" fontId="2" fillId="62" borderId="0" applyNumberFormat="0" applyBorder="0" applyAlignment="0" applyProtection="0"/>
    <xf numFmtId="0" fontId="2" fillId="61" borderId="0" applyNumberFormat="0" applyBorder="0" applyAlignment="0" applyProtection="0"/>
    <xf numFmtId="0" fontId="2" fillId="58" borderId="0" applyNumberFormat="0" applyBorder="0" applyAlignment="0" applyProtection="0"/>
    <xf numFmtId="0" fontId="2" fillId="57" borderId="0" applyNumberFormat="0" applyBorder="0" applyAlignment="0" applyProtection="0"/>
    <xf numFmtId="0" fontId="2" fillId="54" borderId="0" applyNumberFormat="0" applyBorder="0" applyAlignment="0" applyProtection="0"/>
    <xf numFmtId="0" fontId="2" fillId="53" borderId="0" applyNumberFormat="0" applyBorder="0" applyAlignment="0" applyProtection="0"/>
    <xf numFmtId="0" fontId="2" fillId="51" borderId="38" applyNumberFormat="0" applyFont="0" applyAlignment="0" applyProtection="0"/>
    <xf numFmtId="0" fontId="2" fillId="0" borderId="0"/>
    <xf numFmtId="0" fontId="2" fillId="0" borderId="0"/>
    <xf numFmtId="0" fontId="2" fillId="51" borderId="38" applyNumberFormat="0" applyFont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57" borderId="0" applyNumberFormat="0" applyBorder="0" applyAlignment="0" applyProtection="0"/>
    <xf numFmtId="0" fontId="2" fillId="58" borderId="0" applyNumberFormat="0" applyBorder="0" applyAlignment="0" applyProtection="0"/>
    <xf numFmtId="0" fontId="2" fillId="61" borderId="0" applyNumberFormat="0" applyBorder="0" applyAlignment="0" applyProtection="0"/>
    <xf numFmtId="0" fontId="2" fillId="62" borderId="0" applyNumberFormat="0" applyBorder="0" applyAlignment="0" applyProtection="0"/>
    <xf numFmtId="0" fontId="2" fillId="65" borderId="0" applyNumberFormat="0" applyBorder="0" applyAlignment="0" applyProtection="0"/>
    <xf numFmtId="0" fontId="2" fillId="66" borderId="0" applyNumberFormat="0" applyBorder="0" applyAlignment="0" applyProtection="0"/>
    <xf numFmtId="0" fontId="2" fillId="69" borderId="0" applyNumberFormat="0" applyBorder="0" applyAlignment="0" applyProtection="0"/>
    <xf numFmtId="0" fontId="2" fillId="70" borderId="0" applyNumberFormat="0" applyBorder="0" applyAlignment="0" applyProtection="0"/>
    <xf numFmtId="0" fontId="2" fillId="73" borderId="0" applyNumberFormat="0" applyBorder="0" applyAlignment="0" applyProtection="0"/>
    <xf numFmtId="0" fontId="2" fillId="74" borderId="0" applyNumberFormat="0" applyBorder="0" applyAlignment="0" applyProtection="0"/>
    <xf numFmtId="0" fontId="2" fillId="74" borderId="0" applyNumberFormat="0" applyBorder="0" applyAlignment="0" applyProtection="0"/>
    <xf numFmtId="0" fontId="2" fillId="73" borderId="0" applyNumberFormat="0" applyBorder="0" applyAlignment="0" applyProtection="0"/>
    <xf numFmtId="0" fontId="2" fillId="70" borderId="0" applyNumberFormat="0" applyBorder="0" applyAlignment="0" applyProtection="0"/>
    <xf numFmtId="0" fontId="2" fillId="69" borderId="0" applyNumberFormat="0" applyBorder="0" applyAlignment="0" applyProtection="0"/>
    <xf numFmtId="0" fontId="2" fillId="66" borderId="0" applyNumberFormat="0" applyBorder="0" applyAlignment="0" applyProtection="0"/>
    <xf numFmtId="0" fontId="2" fillId="65" borderId="0" applyNumberFormat="0" applyBorder="0" applyAlignment="0" applyProtection="0"/>
    <xf numFmtId="0" fontId="2" fillId="62" borderId="0" applyNumberFormat="0" applyBorder="0" applyAlignment="0" applyProtection="0"/>
    <xf numFmtId="0" fontId="2" fillId="61" borderId="0" applyNumberFormat="0" applyBorder="0" applyAlignment="0" applyProtection="0"/>
    <xf numFmtId="0" fontId="2" fillId="58" borderId="0" applyNumberFormat="0" applyBorder="0" applyAlignment="0" applyProtection="0"/>
    <xf numFmtId="0" fontId="2" fillId="57" borderId="0" applyNumberFormat="0" applyBorder="0" applyAlignment="0" applyProtection="0"/>
    <xf numFmtId="0" fontId="2" fillId="54" borderId="0" applyNumberFormat="0" applyBorder="0" applyAlignment="0" applyProtection="0"/>
    <xf numFmtId="0" fontId="2" fillId="53" borderId="0" applyNumberFormat="0" applyBorder="0" applyAlignment="0" applyProtection="0"/>
    <xf numFmtId="0" fontId="2" fillId="51" borderId="38" applyNumberFormat="0" applyFont="0" applyAlignment="0" applyProtection="0"/>
    <xf numFmtId="0" fontId="2" fillId="0" borderId="0"/>
    <xf numFmtId="0" fontId="2" fillId="0" borderId="0"/>
    <xf numFmtId="0" fontId="2" fillId="51" borderId="38" applyNumberFormat="0" applyFont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57" borderId="0" applyNumberFormat="0" applyBorder="0" applyAlignment="0" applyProtection="0"/>
    <xf numFmtId="0" fontId="2" fillId="58" borderId="0" applyNumberFormat="0" applyBorder="0" applyAlignment="0" applyProtection="0"/>
    <xf numFmtId="0" fontId="2" fillId="61" borderId="0" applyNumberFormat="0" applyBorder="0" applyAlignment="0" applyProtection="0"/>
    <xf numFmtId="0" fontId="2" fillId="62" borderId="0" applyNumberFormat="0" applyBorder="0" applyAlignment="0" applyProtection="0"/>
    <xf numFmtId="0" fontId="2" fillId="65" borderId="0" applyNumberFormat="0" applyBorder="0" applyAlignment="0" applyProtection="0"/>
    <xf numFmtId="0" fontId="2" fillId="66" borderId="0" applyNumberFormat="0" applyBorder="0" applyAlignment="0" applyProtection="0"/>
    <xf numFmtId="0" fontId="2" fillId="69" borderId="0" applyNumberFormat="0" applyBorder="0" applyAlignment="0" applyProtection="0"/>
    <xf numFmtId="0" fontId="2" fillId="70" borderId="0" applyNumberFormat="0" applyBorder="0" applyAlignment="0" applyProtection="0"/>
    <xf numFmtId="0" fontId="2" fillId="73" borderId="0" applyNumberFormat="0" applyBorder="0" applyAlignment="0" applyProtection="0"/>
    <xf numFmtId="0" fontId="2" fillId="74" borderId="0" applyNumberFormat="0" applyBorder="0" applyAlignment="0" applyProtection="0"/>
    <xf numFmtId="0" fontId="2" fillId="0" borderId="0"/>
    <xf numFmtId="0" fontId="2" fillId="51" borderId="38" applyNumberFormat="0" applyFont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57" borderId="0" applyNumberFormat="0" applyBorder="0" applyAlignment="0" applyProtection="0"/>
    <xf numFmtId="0" fontId="2" fillId="58" borderId="0" applyNumberFormat="0" applyBorder="0" applyAlignment="0" applyProtection="0"/>
    <xf numFmtId="0" fontId="2" fillId="61" borderId="0" applyNumberFormat="0" applyBorder="0" applyAlignment="0" applyProtection="0"/>
    <xf numFmtId="0" fontId="2" fillId="62" borderId="0" applyNumberFormat="0" applyBorder="0" applyAlignment="0" applyProtection="0"/>
    <xf numFmtId="0" fontId="2" fillId="65" borderId="0" applyNumberFormat="0" applyBorder="0" applyAlignment="0" applyProtection="0"/>
    <xf numFmtId="0" fontId="2" fillId="66" borderId="0" applyNumberFormat="0" applyBorder="0" applyAlignment="0" applyProtection="0"/>
    <xf numFmtId="0" fontId="2" fillId="69" borderId="0" applyNumberFormat="0" applyBorder="0" applyAlignment="0" applyProtection="0"/>
    <xf numFmtId="0" fontId="2" fillId="70" borderId="0" applyNumberFormat="0" applyBorder="0" applyAlignment="0" applyProtection="0"/>
    <xf numFmtId="0" fontId="2" fillId="73" borderId="0" applyNumberFormat="0" applyBorder="0" applyAlignment="0" applyProtection="0"/>
    <xf numFmtId="0" fontId="2" fillId="74" borderId="0" applyNumberFormat="0" applyBorder="0" applyAlignment="0" applyProtection="0"/>
    <xf numFmtId="0" fontId="2" fillId="74" borderId="0" applyNumberFormat="0" applyBorder="0" applyAlignment="0" applyProtection="0"/>
    <xf numFmtId="0" fontId="2" fillId="73" borderId="0" applyNumberFormat="0" applyBorder="0" applyAlignment="0" applyProtection="0"/>
    <xf numFmtId="0" fontId="2" fillId="70" borderId="0" applyNumberFormat="0" applyBorder="0" applyAlignment="0" applyProtection="0"/>
    <xf numFmtId="0" fontId="2" fillId="69" borderId="0" applyNumberFormat="0" applyBorder="0" applyAlignment="0" applyProtection="0"/>
    <xf numFmtId="0" fontId="2" fillId="66" borderId="0" applyNumberFormat="0" applyBorder="0" applyAlignment="0" applyProtection="0"/>
    <xf numFmtId="0" fontId="2" fillId="65" borderId="0" applyNumberFormat="0" applyBorder="0" applyAlignment="0" applyProtection="0"/>
    <xf numFmtId="0" fontId="2" fillId="62" borderId="0" applyNumberFormat="0" applyBorder="0" applyAlignment="0" applyProtection="0"/>
    <xf numFmtId="0" fontId="2" fillId="61" borderId="0" applyNumberFormat="0" applyBorder="0" applyAlignment="0" applyProtection="0"/>
    <xf numFmtId="0" fontId="2" fillId="58" borderId="0" applyNumberFormat="0" applyBorder="0" applyAlignment="0" applyProtection="0"/>
    <xf numFmtId="0" fontId="2" fillId="57" borderId="0" applyNumberFormat="0" applyBorder="0" applyAlignment="0" applyProtection="0"/>
    <xf numFmtId="0" fontId="2" fillId="54" borderId="0" applyNumberFormat="0" applyBorder="0" applyAlignment="0" applyProtection="0"/>
    <xf numFmtId="0" fontId="2" fillId="53" borderId="0" applyNumberFormat="0" applyBorder="0" applyAlignment="0" applyProtection="0"/>
    <xf numFmtId="0" fontId="2" fillId="51" borderId="38" applyNumberFormat="0" applyFont="0" applyAlignment="0" applyProtection="0"/>
    <xf numFmtId="0" fontId="2" fillId="0" borderId="0"/>
    <xf numFmtId="0" fontId="2" fillId="0" borderId="0"/>
    <xf numFmtId="0" fontId="2" fillId="51" borderId="38" applyNumberFormat="0" applyFont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57" borderId="0" applyNumberFormat="0" applyBorder="0" applyAlignment="0" applyProtection="0"/>
    <xf numFmtId="0" fontId="2" fillId="58" borderId="0" applyNumberFormat="0" applyBorder="0" applyAlignment="0" applyProtection="0"/>
    <xf numFmtId="0" fontId="2" fillId="61" borderId="0" applyNumberFormat="0" applyBorder="0" applyAlignment="0" applyProtection="0"/>
    <xf numFmtId="0" fontId="2" fillId="62" borderId="0" applyNumberFormat="0" applyBorder="0" applyAlignment="0" applyProtection="0"/>
    <xf numFmtId="0" fontId="2" fillId="65" borderId="0" applyNumberFormat="0" applyBorder="0" applyAlignment="0" applyProtection="0"/>
    <xf numFmtId="0" fontId="2" fillId="66" borderId="0" applyNumberFormat="0" applyBorder="0" applyAlignment="0" applyProtection="0"/>
    <xf numFmtId="0" fontId="2" fillId="69" borderId="0" applyNumberFormat="0" applyBorder="0" applyAlignment="0" applyProtection="0"/>
    <xf numFmtId="0" fontId="2" fillId="70" borderId="0" applyNumberFormat="0" applyBorder="0" applyAlignment="0" applyProtection="0"/>
    <xf numFmtId="0" fontId="2" fillId="73" borderId="0" applyNumberFormat="0" applyBorder="0" applyAlignment="0" applyProtection="0"/>
    <xf numFmtId="0" fontId="2" fillId="74" borderId="0" applyNumberFormat="0" applyBorder="0" applyAlignment="0" applyProtection="0"/>
    <xf numFmtId="0" fontId="2" fillId="0" borderId="0"/>
    <xf numFmtId="0" fontId="2" fillId="51" borderId="38" applyNumberFormat="0" applyFont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57" borderId="0" applyNumberFormat="0" applyBorder="0" applyAlignment="0" applyProtection="0"/>
    <xf numFmtId="0" fontId="2" fillId="58" borderId="0" applyNumberFormat="0" applyBorder="0" applyAlignment="0" applyProtection="0"/>
    <xf numFmtId="0" fontId="2" fillId="61" borderId="0" applyNumberFormat="0" applyBorder="0" applyAlignment="0" applyProtection="0"/>
    <xf numFmtId="0" fontId="2" fillId="62" borderId="0" applyNumberFormat="0" applyBorder="0" applyAlignment="0" applyProtection="0"/>
    <xf numFmtId="0" fontId="2" fillId="65" borderId="0" applyNumberFormat="0" applyBorder="0" applyAlignment="0" applyProtection="0"/>
    <xf numFmtId="0" fontId="2" fillId="66" borderId="0" applyNumberFormat="0" applyBorder="0" applyAlignment="0" applyProtection="0"/>
    <xf numFmtId="0" fontId="2" fillId="69" borderId="0" applyNumberFormat="0" applyBorder="0" applyAlignment="0" applyProtection="0"/>
    <xf numFmtId="0" fontId="2" fillId="70" borderId="0" applyNumberFormat="0" applyBorder="0" applyAlignment="0" applyProtection="0"/>
    <xf numFmtId="0" fontId="2" fillId="73" borderId="0" applyNumberFormat="0" applyBorder="0" applyAlignment="0" applyProtection="0"/>
    <xf numFmtId="0" fontId="2" fillId="74" borderId="0" applyNumberFormat="0" applyBorder="0" applyAlignment="0" applyProtection="0"/>
    <xf numFmtId="0" fontId="2" fillId="74" borderId="0" applyNumberFormat="0" applyBorder="0" applyAlignment="0" applyProtection="0"/>
    <xf numFmtId="0" fontId="2" fillId="73" borderId="0" applyNumberFormat="0" applyBorder="0" applyAlignment="0" applyProtection="0"/>
    <xf numFmtId="0" fontId="2" fillId="70" borderId="0" applyNumberFormat="0" applyBorder="0" applyAlignment="0" applyProtection="0"/>
    <xf numFmtId="0" fontId="2" fillId="69" borderId="0" applyNumberFormat="0" applyBorder="0" applyAlignment="0" applyProtection="0"/>
    <xf numFmtId="0" fontId="2" fillId="66" borderId="0" applyNumberFormat="0" applyBorder="0" applyAlignment="0" applyProtection="0"/>
    <xf numFmtId="0" fontId="2" fillId="65" borderId="0" applyNumberFormat="0" applyBorder="0" applyAlignment="0" applyProtection="0"/>
    <xf numFmtId="0" fontId="2" fillId="62" borderId="0" applyNumberFormat="0" applyBorder="0" applyAlignment="0" applyProtection="0"/>
    <xf numFmtId="0" fontId="2" fillId="61" borderId="0" applyNumberFormat="0" applyBorder="0" applyAlignment="0" applyProtection="0"/>
    <xf numFmtId="0" fontId="2" fillId="58" borderId="0" applyNumberFormat="0" applyBorder="0" applyAlignment="0" applyProtection="0"/>
    <xf numFmtId="0" fontId="2" fillId="57" borderId="0" applyNumberFormat="0" applyBorder="0" applyAlignment="0" applyProtection="0"/>
    <xf numFmtId="0" fontId="2" fillId="54" borderId="0" applyNumberFormat="0" applyBorder="0" applyAlignment="0" applyProtection="0"/>
    <xf numFmtId="0" fontId="2" fillId="53" borderId="0" applyNumberFormat="0" applyBorder="0" applyAlignment="0" applyProtection="0"/>
    <xf numFmtId="0" fontId="2" fillId="51" borderId="38" applyNumberFormat="0" applyFont="0" applyAlignment="0" applyProtection="0"/>
    <xf numFmtId="0" fontId="2" fillId="0" borderId="0"/>
    <xf numFmtId="0" fontId="2" fillId="0" borderId="0"/>
    <xf numFmtId="0" fontId="2" fillId="51" borderId="38" applyNumberFormat="0" applyFont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57" borderId="0" applyNumberFormat="0" applyBorder="0" applyAlignment="0" applyProtection="0"/>
    <xf numFmtId="0" fontId="2" fillId="58" borderId="0" applyNumberFormat="0" applyBorder="0" applyAlignment="0" applyProtection="0"/>
    <xf numFmtId="0" fontId="2" fillId="61" borderId="0" applyNumberFormat="0" applyBorder="0" applyAlignment="0" applyProtection="0"/>
    <xf numFmtId="0" fontId="2" fillId="62" borderId="0" applyNumberFormat="0" applyBorder="0" applyAlignment="0" applyProtection="0"/>
    <xf numFmtId="0" fontId="2" fillId="65" borderId="0" applyNumberFormat="0" applyBorder="0" applyAlignment="0" applyProtection="0"/>
    <xf numFmtId="0" fontId="2" fillId="66" borderId="0" applyNumberFormat="0" applyBorder="0" applyAlignment="0" applyProtection="0"/>
    <xf numFmtId="0" fontId="2" fillId="69" borderId="0" applyNumberFormat="0" applyBorder="0" applyAlignment="0" applyProtection="0"/>
    <xf numFmtId="0" fontId="2" fillId="70" borderId="0" applyNumberFormat="0" applyBorder="0" applyAlignment="0" applyProtection="0"/>
    <xf numFmtId="0" fontId="2" fillId="73" borderId="0" applyNumberFormat="0" applyBorder="0" applyAlignment="0" applyProtection="0"/>
    <xf numFmtId="0" fontId="2" fillId="74" borderId="0" applyNumberFormat="0" applyBorder="0" applyAlignment="0" applyProtection="0"/>
    <xf numFmtId="0" fontId="2" fillId="0" borderId="0"/>
    <xf numFmtId="0" fontId="2" fillId="51" borderId="38" applyNumberFormat="0" applyFont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57" borderId="0" applyNumberFormat="0" applyBorder="0" applyAlignment="0" applyProtection="0"/>
    <xf numFmtId="0" fontId="2" fillId="58" borderId="0" applyNumberFormat="0" applyBorder="0" applyAlignment="0" applyProtection="0"/>
    <xf numFmtId="0" fontId="2" fillId="61" borderId="0" applyNumberFormat="0" applyBorder="0" applyAlignment="0" applyProtection="0"/>
    <xf numFmtId="0" fontId="2" fillId="62" borderId="0" applyNumberFormat="0" applyBorder="0" applyAlignment="0" applyProtection="0"/>
    <xf numFmtId="0" fontId="2" fillId="65" borderId="0" applyNumberFormat="0" applyBorder="0" applyAlignment="0" applyProtection="0"/>
    <xf numFmtId="0" fontId="2" fillId="66" borderId="0" applyNumberFormat="0" applyBorder="0" applyAlignment="0" applyProtection="0"/>
    <xf numFmtId="0" fontId="2" fillId="69" borderId="0" applyNumberFormat="0" applyBorder="0" applyAlignment="0" applyProtection="0"/>
    <xf numFmtId="0" fontId="2" fillId="70" borderId="0" applyNumberFormat="0" applyBorder="0" applyAlignment="0" applyProtection="0"/>
    <xf numFmtId="0" fontId="2" fillId="73" borderId="0" applyNumberFormat="0" applyBorder="0" applyAlignment="0" applyProtection="0"/>
    <xf numFmtId="0" fontId="2" fillId="74" borderId="0" applyNumberFormat="0" applyBorder="0" applyAlignment="0" applyProtection="0"/>
    <xf numFmtId="0" fontId="2" fillId="51" borderId="38" applyNumberFormat="0" applyFont="0" applyAlignment="0" applyProtection="0"/>
    <xf numFmtId="0" fontId="2" fillId="57" borderId="0" applyNumberFormat="0" applyBorder="0" applyAlignment="0" applyProtection="0"/>
    <xf numFmtId="0" fontId="2" fillId="70" borderId="0" applyNumberFormat="0" applyBorder="0" applyAlignment="0" applyProtection="0"/>
    <xf numFmtId="0" fontId="2" fillId="54" borderId="0" applyNumberFormat="0" applyBorder="0" applyAlignment="0" applyProtection="0"/>
    <xf numFmtId="0" fontId="2" fillId="53" borderId="0" applyNumberFormat="0" applyBorder="0" applyAlignment="0" applyProtection="0"/>
    <xf numFmtId="0" fontId="2" fillId="58" borderId="0" applyNumberFormat="0" applyBorder="0" applyAlignment="0" applyProtection="0"/>
    <xf numFmtId="0" fontId="2" fillId="61" borderId="0" applyNumberFormat="0" applyBorder="0" applyAlignment="0" applyProtection="0"/>
    <xf numFmtId="0" fontId="2" fillId="62" borderId="0" applyNumberFormat="0" applyBorder="0" applyAlignment="0" applyProtection="0"/>
    <xf numFmtId="0" fontId="2" fillId="69" borderId="0" applyNumberFormat="0" applyBorder="0" applyAlignment="0" applyProtection="0"/>
    <xf numFmtId="0" fontId="2" fillId="73" borderId="0" applyNumberFormat="0" applyBorder="0" applyAlignment="0" applyProtection="0"/>
    <xf numFmtId="0" fontId="2" fillId="0" borderId="0"/>
    <xf numFmtId="0" fontId="2" fillId="65" borderId="0" applyNumberFormat="0" applyBorder="0" applyAlignment="0" applyProtection="0"/>
    <xf numFmtId="0" fontId="2" fillId="74" borderId="0" applyNumberFormat="0" applyBorder="0" applyAlignment="0" applyProtection="0"/>
    <xf numFmtId="0" fontId="2" fillId="66" borderId="0" applyNumberFormat="0" applyBorder="0" applyAlignment="0" applyProtection="0"/>
    <xf numFmtId="0" fontId="2" fillId="74" borderId="0" applyNumberFormat="0" applyBorder="0" applyAlignment="0" applyProtection="0"/>
    <xf numFmtId="0" fontId="2" fillId="73" borderId="0" applyNumberFormat="0" applyBorder="0" applyAlignment="0" applyProtection="0"/>
    <xf numFmtId="0" fontId="2" fillId="70" borderId="0" applyNumberFormat="0" applyBorder="0" applyAlignment="0" applyProtection="0"/>
    <xf numFmtId="0" fontId="2" fillId="69" borderId="0" applyNumberFormat="0" applyBorder="0" applyAlignment="0" applyProtection="0"/>
    <xf numFmtId="0" fontId="2" fillId="66" borderId="0" applyNumberFormat="0" applyBorder="0" applyAlignment="0" applyProtection="0"/>
    <xf numFmtId="0" fontId="2" fillId="65" borderId="0" applyNumberFormat="0" applyBorder="0" applyAlignment="0" applyProtection="0"/>
    <xf numFmtId="0" fontId="2" fillId="62" borderId="0" applyNumberFormat="0" applyBorder="0" applyAlignment="0" applyProtection="0"/>
    <xf numFmtId="0" fontId="2" fillId="61" borderId="0" applyNumberFormat="0" applyBorder="0" applyAlignment="0" applyProtection="0"/>
    <xf numFmtId="0" fontId="2" fillId="58" borderId="0" applyNumberFormat="0" applyBorder="0" applyAlignment="0" applyProtection="0"/>
    <xf numFmtId="0" fontId="2" fillId="57" borderId="0" applyNumberFormat="0" applyBorder="0" applyAlignment="0" applyProtection="0"/>
    <xf numFmtId="0" fontId="2" fillId="54" borderId="0" applyNumberFormat="0" applyBorder="0" applyAlignment="0" applyProtection="0"/>
    <xf numFmtId="0" fontId="2" fillId="53" borderId="0" applyNumberFormat="0" applyBorder="0" applyAlignment="0" applyProtection="0"/>
    <xf numFmtId="0" fontId="2" fillId="51" borderId="38" applyNumberFormat="0" applyFont="0" applyAlignment="0" applyProtection="0"/>
    <xf numFmtId="0" fontId="2" fillId="0" borderId="0"/>
    <xf numFmtId="0" fontId="2" fillId="0" borderId="0"/>
    <xf numFmtId="0" fontId="2" fillId="51" borderId="38" applyNumberFormat="0" applyFont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57" borderId="0" applyNumberFormat="0" applyBorder="0" applyAlignment="0" applyProtection="0"/>
    <xf numFmtId="0" fontId="2" fillId="58" borderId="0" applyNumberFormat="0" applyBorder="0" applyAlignment="0" applyProtection="0"/>
    <xf numFmtId="0" fontId="2" fillId="61" borderId="0" applyNumberFormat="0" applyBorder="0" applyAlignment="0" applyProtection="0"/>
    <xf numFmtId="0" fontId="2" fillId="62" borderId="0" applyNumberFormat="0" applyBorder="0" applyAlignment="0" applyProtection="0"/>
    <xf numFmtId="0" fontId="2" fillId="65" borderId="0" applyNumberFormat="0" applyBorder="0" applyAlignment="0" applyProtection="0"/>
    <xf numFmtId="0" fontId="2" fillId="66" borderId="0" applyNumberFormat="0" applyBorder="0" applyAlignment="0" applyProtection="0"/>
    <xf numFmtId="0" fontId="2" fillId="69" borderId="0" applyNumberFormat="0" applyBorder="0" applyAlignment="0" applyProtection="0"/>
    <xf numFmtId="0" fontId="2" fillId="70" borderId="0" applyNumberFormat="0" applyBorder="0" applyAlignment="0" applyProtection="0"/>
    <xf numFmtId="0" fontId="2" fillId="73" borderId="0" applyNumberFormat="0" applyBorder="0" applyAlignment="0" applyProtection="0"/>
    <xf numFmtId="0" fontId="2" fillId="74" borderId="0" applyNumberFormat="0" applyBorder="0" applyAlignment="0" applyProtection="0"/>
    <xf numFmtId="0" fontId="2" fillId="74" borderId="0" applyNumberFormat="0" applyBorder="0" applyAlignment="0" applyProtection="0"/>
    <xf numFmtId="0" fontId="2" fillId="73" borderId="0" applyNumberFormat="0" applyBorder="0" applyAlignment="0" applyProtection="0"/>
    <xf numFmtId="0" fontId="2" fillId="70" borderId="0" applyNumberFormat="0" applyBorder="0" applyAlignment="0" applyProtection="0"/>
    <xf numFmtId="0" fontId="2" fillId="69" borderId="0" applyNumberFormat="0" applyBorder="0" applyAlignment="0" applyProtection="0"/>
    <xf numFmtId="0" fontId="2" fillId="66" borderId="0" applyNumberFormat="0" applyBorder="0" applyAlignment="0" applyProtection="0"/>
    <xf numFmtId="0" fontId="2" fillId="65" borderId="0" applyNumberFormat="0" applyBorder="0" applyAlignment="0" applyProtection="0"/>
    <xf numFmtId="0" fontId="2" fillId="62" borderId="0" applyNumberFormat="0" applyBorder="0" applyAlignment="0" applyProtection="0"/>
    <xf numFmtId="0" fontId="2" fillId="61" borderId="0" applyNumberFormat="0" applyBorder="0" applyAlignment="0" applyProtection="0"/>
    <xf numFmtId="0" fontId="2" fillId="58" borderId="0" applyNumberFormat="0" applyBorder="0" applyAlignment="0" applyProtection="0"/>
    <xf numFmtId="0" fontId="2" fillId="57" borderId="0" applyNumberFormat="0" applyBorder="0" applyAlignment="0" applyProtection="0"/>
    <xf numFmtId="0" fontId="2" fillId="54" borderId="0" applyNumberFormat="0" applyBorder="0" applyAlignment="0" applyProtection="0"/>
    <xf numFmtId="0" fontId="2" fillId="53" borderId="0" applyNumberFormat="0" applyBorder="0" applyAlignment="0" applyProtection="0"/>
    <xf numFmtId="0" fontId="2" fillId="51" borderId="38" applyNumberFormat="0" applyFont="0" applyAlignment="0" applyProtection="0"/>
    <xf numFmtId="0" fontId="2" fillId="0" borderId="0"/>
    <xf numFmtId="0" fontId="2" fillId="74" borderId="0" applyNumberFormat="0" applyBorder="0" applyAlignment="0" applyProtection="0"/>
    <xf numFmtId="0" fontId="2" fillId="73" borderId="0" applyNumberFormat="0" applyBorder="0" applyAlignment="0" applyProtection="0"/>
    <xf numFmtId="0" fontId="2" fillId="70" borderId="0" applyNumberFormat="0" applyBorder="0" applyAlignment="0" applyProtection="0"/>
    <xf numFmtId="0" fontId="2" fillId="69" borderId="0" applyNumberFormat="0" applyBorder="0" applyAlignment="0" applyProtection="0"/>
    <xf numFmtId="0" fontId="2" fillId="66" borderId="0" applyNumberFormat="0" applyBorder="0" applyAlignment="0" applyProtection="0"/>
    <xf numFmtId="0" fontId="2" fillId="65" borderId="0" applyNumberFormat="0" applyBorder="0" applyAlignment="0" applyProtection="0"/>
    <xf numFmtId="0" fontId="2" fillId="62" borderId="0" applyNumberFormat="0" applyBorder="0" applyAlignment="0" applyProtection="0"/>
    <xf numFmtId="0" fontId="2" fillId="61" borderId="0" applyNumberFormat="0" applyBorder="0" applyAlignment="0" applyProtection="0"/>
    <xf numFmtId="0" fontId="2" fillId="58" borderId="0" applyNumberFormat="0" applyBorder="0" applyAlignment="0" applyProtection="0"/>
    <xf numFmtId="0" fontId="2" fillId="57" borderId="0" applyNumberFormat="0" applyBorder="0" applyAlignment="0" applyProtection="0"/>
    <xf numFmtId="0" fontId="2" fillId="54" borderId="0" applyNumberFormat="0" applyBorder="0" applyAlignment="0" applyProtection="0"/>
    <xf numFmtId="0" fontId="2" fillId="53" borderId="0" applyNumberFormat="0" applyBorder="0" applyAlignment="0" applyProtection="0"/>
    <xf numFmtId="0" fontId="2" fillId="51" borderId="38" applyNumberFormat="0" applyFont="0" applyAlignment="0" applyProtection="0"/>
    <xf numFmtId="0" fontId="2" fillId="0" borderId="0"/>
    <xf numFmtId="0" fontId="2" fillId="74" borderId="0" applyNumberFormat="0" applyBorder="0" applyAlignment="0" applyProtection="0"/>
    <xf numFmtId="0" fontId="2" fillId="73" borderId="0" applyNumberFormat="0" applyBorder="0" applyAlignment="0" applyProtection="0"/>
    <xf numFmtId="0" fontId="2" fillId="70" borderId="0" applyNumberFormat="0" applyBorder="0" applyAlignment="0" applyProtection="0"/>
    <xf numFmtId="0" fontId="2" fillId="69" borderId="0" applyNumberFormat="0" applyBorder="0" applyAlignment="0" applyProtection="0"/>
    <xf numFmtId="0" fontId="2" fillId="66" borderId="0" applyNumberFormat="0" applyBorder="0" applyAlignment="0" applyProtection="0"/>
    <xf numFmtId="0" fontId="2" fillId="65" borderId="0" applyNumberFormat="0" applyBorder="0" applyAlignment="0" applyProtection="0"/>
    <xf numFmtId="0" fontId="2" fillId="62" borderId="0" applyNumberFormat="0" applyBorder="0" applyAlignment="0" applyProtection="0"/>
    <xf numFmtId="0" fontId="2" fillId="61" borderId="0" applyNumberFormat="0" applyBorder="0" applyAlignment="0" applyProtection="0"/>
    <xf numFmtId="0" fontId="2" fillId="58" borderId="0" applyNumberFormat="0" applyBorder="0" applyAlignment="0" applyProtection="0"/>
    <xf numFmtId="0" fontId="2" fillId="57" borderId="0" applyNumberFormat="0" applyBorder="0" applyAlignment="0" applyProtection="0"/>
    <xf numFmtId="0" fontId="2" fillId="54" borderId="0" applyNumberFormat="0" applyBorder="0" applyAlignment="0" applyProtection="0"/>
    <xf numFmtId="0" fontId="2" fillId="53" borderId="0" applyNumberFormat="0" applyBorder="0" applyAlignment="0" applyProtection="0"/>
    <xf numFmtId="0" fontId="2" fillId="51" borderId="38" applyNumberFormat="0" applyFont="0" applyAlignment="0" applyProtection="0"/>
    <xf numFmtId="0" fontId="2" fillId="0" borderId="0"/>
    <xf numFmtId="0" fontId="35" fillId="0" borderId="0"/>
    <xf numFmtId="164" fontId="78" fillId="0" borderId="0" applyFont="0" applyFill="0" applyBorder="0" applyAlignment="0" applyProtection="0"/>
    <xf numFmtId="164" fontId="37" fillId="0" borderId="0" applyFont="0" applyFill="0" applyBorder="0" applyAlignment="0" applyProtection="0"/>
    <xf numFmtId="0" fontId="1" fillId="0" borderId="0"/>
    <xf numFmtId="164" fontId="35" fillId="0" borderId="0" applyFill="0" applyBorder="0" applyAlignment="0" applyProtection="0"/>
  </cellStyleXfs>
  <cellXfs count="208">
    <xf numFmtId="0" fontId="0" fillId="0" borderId="0" xfId="0"/>
    <xf numFmtId="0" fontId="26" fillId="2" borderId="4" xfId="0" applyFont="1" applyFill="1" applyBorder="1" applyAlignment="1">
      <alignment horizontal="left"/>
    </xf>
    <xf numFmtId="0" fontId="26" fillId="3" borderId="4" xfId="0" applyFont="1" applyFill="1" applyBorder="1"/>
    <xf numFmtId="0" fontId="27" fillId="0" borderId="0" xfId="0" applyFont="1"/>
    <xf numFmtId="0" fontId="26" fillId="0" borderId="4" xfId="0" applyFont="1" applyBorder="1"/>
    <xf numFmtId="0" fontId="31" fillId="6" borderId="4" xfId="0" applyFont="1" applyFill="1" applyBorder="1" applyAlignment="1">
      <alignment horizontal="center" wrapText="1"/>
    </xf>
    <xf numFmtId="0" fontId="31" fillId="7" borderId="4" xfId="0" applyFont="1" applyFill="1" applyBorder="1" applyAlignment="1">
      <alignment horizontal="center" wrapText="1"/>
    </xf>
    <xf numFmtId="0" fontId="31" fillId="8" borderId="4" xfId="0" applyFont="1" applyFill="1" applyBorder="1" applyAlignment="1">
      <alignment horizontal="center" wrapText="1"/>
    </xf>
    <xf numFmtId="0" fontId="31" fillId="9" borderId="4" xfId="0" applyFont="1" applyFill="1" applyBorder="1" applyAlignment="1">
      <alignment horizontal="center" wrapText="1"/>
    </xf>
    <xf numFmtId="14" fontId="32" fillId="6" borderId="4" xfId="0" applyNumberFormat="1" applyFont="1" applyFill="1" applyBorder="1" applyAlignment="1">
      <alignment horizontal="center" wrapText="1"/>
    </xf>
    <xf numFmtId="14" fontId="32" fillId="7" borderId="4" xfId="0" applyNumberFormat="1" applyFont="1" applyFill="1" applyBorder="1" applyAlignment="1">
      <alignment horizontal="center" wrapText="1"/>
    </xf>
    <xf numFmtId="14" fontId="32" fillId="8" borderId="4" xfId="0" applyNumberFormat="1" applyFont="1" applyFill="1" applyBorder="1" applyAlignment="1">
      <alignment horizontal="center" wrapText="1"/>
    </xf>
    <xf numFmtId="14" fontId="32" fillId="9" borderId="4" xfId="0" applyNumberFormat="1" applyFont="1" applyFill="1" applyBorder="1" applyAlignment="1">
      <alignment horizontal="center" wrapText="1"/>
    </xf>
    <xf numFmtId="0" fontId="33" fillId="10" borderId="4" xfId="0" applyFont="1" applyFill="1" applyBorder="1" applyAlignment="1">
      <alignment horizontal="right" wrapText="1"/>
    </xf>
    <xf numFmtId="0" fontId="34" fillId="10" borderId="14" xfId="0" applyFont="1" applyFill="1" applyBorder="1" applyAlignment="1">
      <alignment horizontal="left" vertical="top" wrapText="1"/>
    </xf>
    <xf numFmtId="0" fontId="34" fillId="10" borderId="14" xfId="2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0" fontId="34" fillId="10" borderId="4" xfId="0" applyFont="1" applyFill="1" applyBorder="1" applyAlignment="1">
      <alignment horizontal="left" vertical="top" wrapText="1"/>
    </xf>
    <xf numFmtId="0" fontId="34" fillId="10" borderId="4" xfId="2" applyFont="1" applyFill="1" applyBorder="1" applyAlignment="1">
      <alignment horizontal="left" vertical="top" wrapText="1"/>
    </xf>
    <xf numFmtId="0" fontId="34" fillId="10" borderId="4" xfId="0" applyFont="1" applyFill="1" applyBorder="1" applyAlignment="1">
      <alignment vertical="center" wrapText="1"/>
    </xf>
    <xf numFmtId="0" fontId="34" fillId="10" borderId="4" xfId="2" applyFont="1" applyFill="1" applyBorder="1" applyAlignment="1">
      <alignment vertical="center" wrapText="1"/>
    </xf>
    <xf numFmtId="0" fontId="31" fillId="8" borderId="0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5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2" borderId="4" xfId="0" applyFill="1" applyBorder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0" fontId="0" fillId="2" borderId="7" xfId="0" applyFill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56" fillId="0" borderId="0" xfId="0" applyFont="1"/>
    <xf numFmtId="0" fontId="56" fillId="0" borderId="0" xfId="0" applyFont="1" applyAlignment="1">
      <alignment wrapText="1"/>
    </xf>
    <xf numFmtId="0" fontId="31" fillId="27" borderId="4" xfId="0" applyFont="1" applyFill="1" applyBorder="1" applyAlignment="1">
      <alignment horizontal="center" wrapText="1"/>
    </xf>
    <xf numFmtId="0" fontId="57" fillId="3" borderId="4" xfId="0" applyFont="1" applyFill="1" applyBorder="1"/>
    <xf numFmtId="0" fontId="33" fillId="3" borderId="5" xfId="0" applyFont="1" applyFill="1" applyBorder="1" applyAlignment="1">
      <alignment horizontal="center" wrapText="1"/>
    </xf>
    <xf numFmtId="0" fontId="33" fillId="3" borderId="4" xfId="0" applyFont="1" applyFill="1" applyBorder="1" applyAlignment="1">
      <alignment horizontal="center" wrapText="1"/>
    </xf>
    <xf numFmtId="0" fontId="33" fillId="0" borderId="0" xfId="0" applyFont="1"/>
    <xf numFmtId="0" fontId="0" fillId="0" borderId="5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25" fillId="3" borderId="4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14" fontId="32" fillId="8" borderId="4" xfId="0" applyNumberFormat="1" applyFont="1" applyFill="1" applyBorder="1" applyAlignment="1">
      <alignment horizontal="center" wrapText="1"/>
    </xf>
    <xf numFmtId="14" fontId="32" fillId="9" borderId="4" xfId="0" applyNumberFormat="1" applyFont="1" applyFill="1" applyBorder="1" applyAlignment="1">
      <alignment horizontal="center" wrapText="1"/>
    </xf>
    <xf numFmtId="0" fontId="79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5" xfId="0" applyBorder="1" applyAlignment="1">
      <alignment horizontal="center" wrapText="1"/>
    </xf>
    <xf numFmtId="0" fontId="79" fillId="44" borderId="4" xfId="0" applyFont="1" applyFill="1" applyBorder="1" applyAlignment="1">
      <alignment horizontal="center" wrapText="1"/>
    </xf>
    <xf numFmtId="0" fontId="35" fillId="0" borderId="0" xfId="2"/>
    <xf numFmtId="0" fontId="31" fillId="6" borderId="4" xfId="0" applyFont="1" applyFill="1" applyBorder="1" applyAlignment="1">
      <alignment horizontal="center" wrapText="1"/>
    </xf>
    <xf numFmtId="0" fontId="31" fillId="7" borderId="4" xfId="0" applyFont="1" applyFill="1" applyBorder="1" applyAlignment="1">
      <alignment horizontal="center" wrapText="1"/>
    </xf>
    <xf numFmtId="0" fontId="79" fillId="37" borderId="4" xfId="0" applyFont="1" applyFill="1" applyBorder="1" applyAlignment="1">
      <alignment horizontal="center" wrapText="1"/>
    </xf>
    <xf numFmtId="0" fontId="79" fillId="38" borderId="4" xfId="0" applyFont="1" applyFill="1" applyBorder="1" applyAlignment="1">
      <alignment horizontal="center" wrapText="1"/>
    </xf>
    <xf numFmtId="1" fontId="78" fillId="36" borderId="28" xfId="2" applyNumberFormat="1" applyFont="1" applyFill="1" applyBorder="1" applyAlignment="1">
      <alignment horizontal="center" vertical="center"/>
    </xf>
    <xf numFmtId="0" fontId="31" fillId="6" borderId="4" xfId="0" applyFont="1" applyFill="1" applyBorder="1" applyAlignment="1">
      <alignment horizontal="center" wrapText="1"/>
    </xf>
    <xf numFmtId="0" fontId="31" fillId="7" borderId="4" xfId="0" applyFont="1" applyFill="1" applyBorder="1" applyAlignment="1">
      <alignment horizontal="center" wrapText="1"/>
    </xf>
    <xf numFmtId="1" fontId="78" fillId="36" borderId="28" xfId="2" applyNumberFormat="1" applyFont="1" applyFill="1" applyBorder="1" applyAlignment="1">
      <alignment horizontal="center" vertical="center"/>
    </xf>
    <xf numFmtId="1" fontId="78" fillId="36" borderId="28" xfId="2" applyNumberFormat="1" applyFont="1" applyFill="1" applyBorder="1" applyAlignment="1">
      <alignment horizontal="center" vertical="center"/>
    </xf>
    <xf numFmtId="1" fontId="78" fillId="43" borderId="28" xfId="2" applyNumberFormat="1" applyFont="1" applyFill="1" applyBorder="1" applyAlignment="1">
      <alignment horizontal="center" vertical="center"/>
    </xf>
    <xf numFmtId="0" fontId="79" fillId="37" borderId="4" xfId="0" applyFont="1" applyFill="1" applyBorder="1" applyAlignment="1">
      <alignment horizontal="center" wrapText="1"/>
    </xf>
    <xf numFmtId="0" fontId="79" fillId="38" borderId="4" xfId="0" applyFont="1" applyFill="1" applyBorder="1" applyAlignment="1">
      <alignment horizontal="center" wrapText="1"/>
    </xf>
    <xf numFmtId="1" fontId="78" fillId="36" borderId="28" xfId="0" applyNumberFormat="1" applyFont="1" applyFill="1" applyBorder="1" applyAlignment="1">
      <alignment horizontal="center" vertical="center"/>
    </xf>
    <xf numFmtId="0" fontId="79" fillId="37" borderId="4" xfId="528" applyFont="1" applyFill="1" applyBorder="1" applyAlignment="1">
      <alignment horizontal="center" wrapText="1"/>
    </xf>
    <xf numFmtId="0" fontId="79" fillId="38" borderId="4" xfId="528" applyFont="1" applyFill="1" applyBorder="1" applyAlignment="1">
      <alignment horizontal="center" wrapText="1"/>
    </xf>
    <xf numFmtId="0" fontId="79" fillId="0" borderId="4" xfId="528" applyFont="1" applyFill="1" applyBorder="1" applyAlignment="1">
      <alignment horizontal="center" wrapText="1"/>
    </xf>
    <xf numFmtId="1" fontId="78" fillId="36" borderId="28" xfId="2" applyNumberFormat="1" applyFont="1" applyFill="1" applyBorder="1" applyAlignment="1">
      <alignment horizontal="center" vertical="center"/>
    </xf>
    <xf numFmtId="1" fontId="78" fillId="36" borderId="28" xfId="2" applyNumberFormat="1" applyFont="1" applyFill="1" applyBorder="1" applyAlignment="1">
      <alignment horizontal="center" vertical="center"/>
    </xf>
    <xf numFmtId="1" fontId="78" fillId="36" borderId="28" xfId="2" applyNumberFormat="1" applyFont="1" applyFill="1" applyBorder="1" applyAlignment="1">
      <alignment horizontal="center" vertical="center"/>
    </xf>
    <xf numFmtId="1" fontId="78" fillId="36" borderId="28" xfId="2" applyNumberFormat="1" applyFont="1" applyFill="1" applyBorder="1" applyAlignment="1">
      <alignment horizontal="center" vertical="center"/>
    </xf>
    <xf numFmtId="1" fontId="78" fillId="36" borderId="28" xfId="2" applyNumberFormat="1" applyFont="1" applyFill="1" applyBorder="1" applyAlignment="1">
      <alignment horizontal="center" vertical="center"/>
    </xf>
    <xf numFmtId="1" fontId="78" fillId="36" borderId="28" xfId="2" applyNumberFormat="1" applyFont="1" applyFill="1" applyBorder="1" applyAlignment="1">
      <alignment horizontal="center" vertical="center"/>
    </xf>
    <xf numFmtId="1" fontId="78" fillId="36" borderId="28" xfId="2" applyNumberFormat="1" applyFont="1" applyFill="1" applyBorder="1" applyAlignment="1">
      <alignment horizontal="center" vertical="center"/>
    </xf>
    <xf numFmtId="0" fontId="79" fillId="37" borderId="4" xfId="0" applyFont="1" applyFill="1" applyBorder="1" applyAlignment="1">
      <alignment horizontal="center" wrapText="1"/>
    </xf>
    <xf numFmtId="0" fontId="79" fillId="38" borderId="4" xfId="0" applyFont="1" applyFill="1" applyBorder="1" applyAlignment="1">
      <alignment horizontal="center" wrapText="1"/>
    </xf>
    <xf numFmtId="0" fontId="79" fillId="37" borderId="4" xfId="0" applyFont="1" applyFill="1" applyBorder="1" applyAlignment="1">
      <alignment horizontal="center" wrapText="1"/>
    </xf>
    <xf numFmtId="0" fontId="79" fillId="38" borderId="4" xfId="0" applyFont="1" applyFill="1" applyBorder="1" applyAlignment="1">
      <alignment horizontal="center" wrapText="1"/>
    </xf>
    <xf numFmtId="1" fontId="78" fillId="36" borderId="28" xfId="2" applyNumberFormat="1" applyFont="1" applyFill="1" applyBorder="1" applyAlignment="1">
      <alignment horizontal="center" vertical="center"/>
    </xf>
    <xf numFmtId="1" fontId="78" fillId="36" borderId="28" xfId="2" applyNumberFormat="1" applyFont="1" applyFill="1" applyBorder="1" applyAlignment="1">
      <alignment horizontal="center" vertical="center"/>
    </xf>
    <xf numFmtId="0" fontId="79" fillId="37" borderId="4" xfId="0" applyFont="1" applyFill="1" applyBorder="1" applyAlignment="1">
      <alignment horizontal="center" wrapText="1"/>
    </xf>
    <xf numFmtId="0" fontId="79" fillId="38" borderId="4" xfId="0" applyFont="1" applyFill="1" applyBorder="1" applyAlignment="1">
      <alignment horizontal="center" wrapText="1"/>
    </xf>
    <xf numFmtId="1" fontId="78" fillId="39" borderId="29" xfId="2" applyNumberFormat="1" applyFont="1" applyFill="1" applyBorder="1" applyAlignment="1">
      <alignment horizontal="center" vertical="center"/>
    </xf>
    <xf numFmtId="1" fontId="78" fillId="36" borderId="28" xfId="2" applyNumberFormat="1" applyFont="1" applyFill="1" applyBorder="1" applyAlignment="1">
      <alignment horizontal="center" vertical="center"/>
    </xf>
    <xf numFmtId="0" fontId="87" fillId="6" borderId="4" xfId="46" applyFont="1" applyFill="1" applyBorder="1" applyAlignment="1">
      <alignment horizontal="center" wrapText="1"/>
    </xf>
    <xf numFmtId="0" fontId="87" fillId="7" borderId="4" xfId="46" applyFont="1" applyFill="1" applyBorder="1" applyAlignment="1">
      <alignment horizontal="center" wrapText="1"/>
    </xf>
    <xf numFmtId="0" fontId="123" fillId="37" borderId="4" xfId="46" applyFont="1" applyFill="1" applyBorder="1" applyAlignment="1">
      <alignment horizontal="center" wrapText="1"/>
    </xf>
    <xf numFmtId="0" fontId="123" fillId="38" borderId="4" xfId="46" applyFont="1" applyFill="1" applyBorder="1" applyAlignment="1">
      <alignment horizontal="center" wrapText="1"/>
    </xf>
    <xf numFmtId="1" fontId="78" fillId="43" borderId="28" xfId="0" applyNumberFormat="1" applyFont="1" applyFill="1" applyBorder="1" applyAlignment="1">
      <alignment horizontal="center" vertical="center"/>
    </xf>
    <xf numFmtId="1" fontId="78" fillId="112" borderId="28" xfId="0" applyNumberFormat="1" applyFont="1" applyFill="1" applyBorder="1" applyAlignment="1">
      <alignment horizontal="center" vertical="center"/>
    </xf>
    <xf numFmtId="1" fontId="78" fillId="113" borderId="28" xfId="0" applyNumberFormat="1" applyFont="1" applyFill="1" applyBorder="1" applyAlignment="1">
      <alignment horizontal="center" vertical="center"/>
    </xf>
    <xf numFmtId="0" fontId="31" fillId="6" borderId="4" xfId="0" applyFont="1" applyFill="1" applyBorder="1" applyAlignment="1">
      <alignment horizontal="center" wrapText="1"/>
    </xf>
    <xf numFmtId="0" fontId="31" fillId="7" borderId="4" xfId="0" applyFont="1" applyFill="1" applyBorder="1" applyAlignment="1">
      <alignment horizontal="center" wrapText="1"/>
    </xf>
    <xf numFmtId="0" fontId="79" fillId="40" borderId="4" xfId="0" applyFont="1" applyFill="1" applyBorder="1" applyAlignment="1">
      <alignment horizontal="center" wrapText="1"/>
    </xf>
    <xf numFmtId="0" fontId="2" fillId="0" borderId="4" xfId="3384" applyBorder="1"/>
    <xf numFmtId="0" fontId="2" fillId="6" borderId="4" xfId="3384" applyFill="1" applyBorder="1"/>
    <xf numFmtId="0" fontId="2" fillId="40" borderId="4" xfId="3384" applyFill="1" applyBorder="1"/>
    <xf numFmtId="0" fontId="79" fillId="42" borderId="28" xfId="176" applyFont="1" applyFill="1" applyBorder="1" applyAlignment="1">
      <alignment horizontal="center" wrapText="1"/>
    </xf>
    <xf numFmtId="0" fontId="79" fillId="37" borderId="4" xfId="0" applyFont="1" applyFill="1" applyBorder="1" applyAlignment="1">
      <alignment horizontal="center" wrapText="1"/>
    </xf>
    <xf numFmtId="0" fontId="79" fillId="38" borderId="4" xfId="0" applyFont="1" applyFill="1" applyBorder="1" applyAlignment="1">
      <alignment horizontal="center" wrapText="1"/>
    </xf>
    <xf numFmtId="0" fontId="26" fillId="6" borderId="4" xfId="0" applyFont="1" applyFill="1" applyBorder="1" applyAlignment="1">
      <alignment horizontal="center" wrapText="1"/>
    </xf>
    <xf numFmtId="0" fontId="26" fillId="7" borderId="4" xfId="0" applyFont="1" applyFill="1" applyBorder="1" applyAlignment="1">
      <alignment horizontal="center" wrapText="1"/>
    </xf>
    <xf numFmtId="0" fontId="79" fillId="41" borderId="28" xfId="176" applyFont="1" applyFill="1" applyBorder="1" applyAlignment="1">
      <alignment horizontal="center" wrapText="1"/>
    </xf>
    <xf numFmtId="1" fontId="78" fillId="36" borderId="28" xfId="2" applyNumberFormat="1" applyFont="1" applyFill="1" applyBorder="1" applyAlignment="1">
      <alignment horizontal="center" vertical="center"/>
    </xf>
    <xf numFmtId="1" fontId="78" fillId="36" borderId="28" xfId="2" applyNumberFormat="1" applyFont="1" applyFill="1" applyBorder="1" applyAlignment="1">
      <alignment horizontal="center" vertical="center"/>
    </xf>
    <xf numFmtId="1" fontId="78" fillId="39" borderId="29" xfId="2" applyNumberFormat="1" applyFont="1" applyFill="1" applyBorder="1" applyAlignment="1">
      <alignment horizontal="center" vertical="center"/>
    </xf>
    <xf numFmtId="1" fontId="78" fillId="36" borderId="28" xfId="2" applyNumberFormat="1" applyFont="1" applyFill="1" applyBorder="1" applyAlignment="1" applyProtection="1">
      <alignment horizontal="center" vertical="center"/>
    </xf>
    <xf numFmtId="1" fontId="78" fillId="36" borderId="28" xfId="2" applyNumberFormat="1" applyFont="1" applyFill="1" applyBorder="1" applyAlignment="1">
      <alignment horizontal="center" vertical="center"/>
    </xf>
    <xf numFmtId="1" fontId="78" fillId="36" borderId="28" xfId="227" applyNumberFormat="1" applyFont="1" applyFill="1" applyBorder="1" applyAlignment="1" applyProtection="1">
      <alignment horizontal="center" vertical="center"/>
    </xf>
    <xf numFmtId="0" fontId="79" fillId="37" borderId="4" xfId="0" applyFont="1" applyFill="1" applyBorder="1" applyAlignment="1">
      <alignment horizontal="center" wrapText="1"/>
    </xf>
    <xf numFmtId="0" fontId="79" fillId="38" borderId="4" xfId="0" applyFont="1" applyFill="1" applyBorder="1" applyAlignment="1">
      <alignment horizontal="center" wrapText="1"/>
    </xf>
    <xf numFmtId="0" fontId="31" fillId="6" borderId="4" xfId="0" applyFont="1" applyFill="1" applyBorder="1" applyAlignment="1">
      <alignment horizontal="center" wrapText="1"/>
    </xf>
    <xf numFmtId="0" fontId="31" fillId="7" borderId="4" xfId="0" applyFont="1" applyFill="1" applyBorder="1" applyAlignment="1">
      <alignment horizontal="center" wrapText="1"/>
    </xf>
    <xf numFmtId="1" fontId="78" fillId="36" borderId="28" xfId="227" applyNumberFormat="1" applyFont="1" applyFill="1" applyBorder="1" applyAlignment="1">
      <alignment horizontal="center" vertical="center"/>
    </xf>
    <xf numFmtId="1" fontId="78" fillId="36" borderId="28" xfId="2" applyNumberFormat="1" applyFont="1" applyFill="1" applyBorder="1" applyAlignment="1">
      <alignment horizontal="center" vertical="center"/>
    </xf>
    <xf numFmtId="1" fontId="78" fillId="0" borderId="28" xfId="0" applyNumberFormat="1" applyFont="1" applyFill="1" applyBorder="1" applyAlignment="1">
      <alignment horizontal="center" vertical="center"/>
    </xf>
    <xf numFmtId="0" fontId="85" fillId="0" borderId="4" xfId="0" applyFont="1" applyFill="1" applyBorder="1" applyAlignment="1">
      <alignment horizontal="center" vertical="center"/>
    </xf>
    <xf numFmtId="0" fontId="84" fillId="0" borderId="4" xfId="0" applyFont="1" applyFill="1" applyBorder="1" applyAlignment="1">
      <alignment horizontal="center" vertical="center" wrapText="1"/>
    </xf>
    <xf numFmtId="0" fontId="31" fillId="6" borderId="4" xfId="0" applyFont="1" applyFill="1" applyBorder="1" applyAlignment="1">
      <alignment horizontal="center" wrapText="1"/>
    </xf>
    <xf numFmtId="0" fontId="31" fillId="7" borderId="4" xfId="0" applyFont="1" applyFill="1" applyBorder="1" applyAlignment="1">
      <alignment horizontal="center" wrapText="1"/>
    </xf>
    <xf numFmtId="0" fontId="32" fillId="6" borderId="4" xfId="0" applyFont="1" applyFill="1" applyBorder="1" applyAlignment="1">
      <alignment horizontal="center" wrapText="1"/>
    </xf>
    <xf numFmtId="1" fontId="78" fillId="36" borderId="28" xfId="2" applyNumberFormat="1" applyFont="1" applyFill="1" applyBorder="1" applyAlignment="1">
      <alignment horizontal="center" vertical="center"/>
    </xf>
    <xf numFmtId="1" fontId="78" fillId="36" borderId="28" xfId="2" applyNumberFormat="1" applyFont="1" applyFill="1" applyBorder="1" applyAlignment="1">
      <alignment horizontal="center" vertical="center"/>
    </xf>
    <xf numFmtId="0" fontId="79" fillId="37" borderId="4" xfId="0" applyFont="1" applyFill="1" applyBorder="1" applyAlignment="1">
      <alignment horizontal="center" wrapText="1"/>
    </xf>
    <xf numFmtId="0" fontId="79" fillId="38" borderId="4" xfId="0" applyFont="1" applyFill="1" applyBorder="1" applyAlignment="1">
      <alignment horizontal="center" wrapText="1"/>
    </xf>
    <xf numFmtId="0" fontId="79" fillId="37" borderId="13" xfId="0" applyFont="1" applyFill="1" applyBorder="1" applyAlignment="1">
      <alignment horizontal="center" wrapText="1"/>
    </xf>
    <xf numFmtId="0" fontId="79" fillId="38" borderId="13" xfId="0" applyFont="1" applyFill="1" applyBorder="1" applyAlignment="1">
      <alignment horizontal="center" wrapText="1"/>
    </xf>
    <xf numFmtId="0" fontId="79" fillId="38" borderId="4" xfId="0" applyNumberFormat="1" applyFont="1" applyFill="1" applyBorder="1" applyAlignment="1">
      <alignment horizontal="center" wrapText="1"/>
    </xf>
    <xf numFmtId="1" fontId="78" fillId="36" borderId="28" xfId="2" applyNumberFormat="1" applyFont="1" applyFill="1" applyBorder="1" applyAlignment="1" applyProtection="1">
      <alignment horizontal="center" vertical="center"/>
    </xf>
    <xf numFmtId="1" fontId="78" fillId="36" borderId="28" xfId="2" applyNumberFormat="1" applyFont="1" applyFill="1" applyBorder="1" applyAlignment="1">
      <alignment horizontal="center" vertical="center"/>
    </xf>
    <xf numFmtId="1" fontId="78" fillId="36" borderId="28" xfId="2" applyNumberFormat="1" applyFont="1" applyFill="1" applyBorder="1" applyAlignment="1">
      <alignment horizontal="center" vertical="center"/>
    </xf>
    <xf numFmtId="1" fontId="78" fillId="36" borderId="28" xfId="0" applyNumberFormat="1" applyFont="1" applyFill="1" applyBorder="1" applyAlignment="1">
      <alignment horizontal="center" vertical="center"/>
    </xf>
    <xf numFmtId="1" fontId="78" fillId="0" borderId="28" xfId="3734" applyNumberFormat="1" applyFont="1" applyFill="1" applyBorder="1" applyAlignment="1">
      <alignment horizontal="center" vertical="center"/>
    </xf>
    <xf numFmtId="0" fontId="31" fillId="6" borderId="4" xfId="0" applyFont="1" applyFill="1" applyBorder="1" applyAlignment="1">
      <alignment horizontal="center" wrapText="1"/>
    </xf>
    <xf numFmtId="0" fontId="31" fillId="7" borderId="4" xfId="0" applyFont="1" applyFill="1" applyBorder="1" applyAlignment="1">
      <alignment horizontal="center" wrapText="1"/>
    </xf>
    <xf numFmtId="0" fontId="79" fillId="37" borderId="4" xfId="0" applyFont="1" applyFill="1" applyBorder="1" applyAlignment="1">
      <alignment horizontal="center" wrapText="1"/>
    </xf>
    <xf numFmtId="0" fontId="79" fillId="38" borderId="4" xfId="0" applyFont="1" applyFill="1" applyBorder="1" applyAlignment="1">
      <alignment horizontal="center" wrapText="1"/>
    </xf>
    <xf numFmtId="1" fontId="78" fillId="43" borderId="28" xfId="227" applyNumberFormat="1" applyFont="1" applyFill="1" applyBorder="1" applyAlignment="1">
      <alignment horizontal="center" vertical="center"/>
    </xf>
    <xf numFmtId="1" fontId="78" fillId="36" borderId="28" xfId="227" applyNumberFormat="1" applyFont="1" applyFill="1" applyBorder="1" applyAlignment="1">
      <alignment horizontal="center" vertical="center"/>
    </xf>
    <xf numFmtId="0" fontId="128" fillId="0" borderId="4" xfId="0" applyFont="1" applyFill="1" applyBorder="1" applyAlignment="1">
      <alignment horizontal="center" wrapText="1"/>
    </xf>
    <xf numFmtId="1" fontId="78" fillId="36" borderId="28" xfId="2" applyNumberFormat="1" applyFont="1" applyFill="1" applyBorder="1" applyAlignment="1">
      <alignment horizontal="center" vertical="center"/>
    </xf>
    <xf numFmtId="1" fontId="78" fillId="36" borderId="28" xfId="2" applyNumberFormat="1" applyFont="1" applyFill="1" applyBorder="1" applyAlignment="1">
      <alignment horizontal="center" vertical="center"/>
    </xf>
    <xf numFmtId="1" fontId="78" fillId="36" borderId="28" xfId="0" applyNumberFormat="1" applyFont="1" applyFill="1" applyBorder="1" applyAlignment="1">
      <alignment horizontal="center" vertical="center"/>
    </xf>
    <xf numFmtId="1" fontId="78" fillId="36" borderId="40" xfId="0" applyNumberFormat="1" applyFont="1" applyFill="1" applyBorder="1" applyAlignment="1">
      <alignment horizontal="center" vertical="center"/>
    </xf>
    <xf numFmtId="1" fontId="78" fillId="36" borderId="4" xfId="0" applyNumberFormat="1" applyFont="1" applyFill="1" applyBorder="1" applyAlignment="1">
      <alignment horizontal="center" vertical="center"/>
    </xf>
    <xf numFmtId="1" fontId="83" fillId="36" borderId="28" xfId="0" applyNumberFormat="1" applyFont="1" applyFill="1" applyBorder="1" applyAlignment="1">
      <alignment horizontal="center" vertical="center"/>
    </xf>
    <xf numFmtId="1" fontId="78" fillId="36" borderId="30" xfId="0" applyNumberFormat="1" applyFont="1" applyFill="1" applyBorder="1" applyAlignment="1">
      <alignment horizontal="center" vertical="center"/>
    </xf>
    <xf numFmtId="1" fontId="83" fillId="36" borderId="40" xfId="0" applyNumberFormat="1" applyFont="1" applyFill="1" applyBorder="1" applyAlignment="1">
      <alignment horizontal="center" vertical="center"/>
    </xf>
    <xf numFmtId="1" fontId="83" fillId="36" borderId="4" xfId="0" applyNumberFormat="1" applyFont="1" applyFill="1" applyBorder="1" applyAlignment="1">
      <alignment horizontal="center" vertical="center"/>
    </xf>
    <xf numFmtId="1" fontId="107" fillId="36" borderId="4" xfId="0" applyNumberFormat="1" applyFont="1" applyFill="1" applyBorder="1" applyAlignment="1">
      <alignment horizontal="center" vertical="center"/>
    </xf>
    <xf numFmtId="1" fontId="78" fillId="36" borderId="28" xfId="0" applyNumberFormat="1" applyFont="1" applyFill="1" applyBorder="1" applyAlignment="1">
      <alignment horizontal="center" vertical="center"/>
    </xf>
    <xf numFmtId="0" fontId="79" fillId="37" borderId="4" xfId="0" applyFont="1" applyFill="1" applyBorder="1" applyAlignment="1">
      <alignment horizontal="center" wrapText="1"/>
    </xf>
    <xf numFmtId="0" fontId="79" fillId="38" borderId="4" xfId="0" applyFont="1" applyFill="1" applyBorder="1" applyAlignment="1">
      <alignment horizontal="center" wrapText="1"/>
    </xf>
    <xf numFmtId="0" fontId="86" fillId="37" borderId="4" xfId="0" applyFont="1" applyFill="1" applyBorder="1" applyAlignment="1">
      <alignment horizontal="center" wrapText="1"/>
    </xf>
    <xf numFmtId="1" fontId="124" fillId="43" borderId="28" xfId="0" applyNumberFormat="1" applyFont="1" applyFill="1" applyBorder="1" applyAlignment="1">
      <alignment horizontal="center" vertical="center"/>
    </xf>
    <xf numFmtId="1" fontId="78" fillId="36" borderId="28" xfId="0" applyNumberFormat="1" applyFont="1" applyFill="1" applyBorder="1" applyAlignment="1">
      <alignment horizontal="center" vertical="center"/>
    </xf>
    <xf numFmtId="1" fontId="78" fillId="36" borderId="28" xfId="0" applyNumberFormat="1" applyFont="1" applyFill="1" applyBorder="1" applyAlignment="1" applyProtection="1">
      <alignment horizontal="center" vertical="center"/>
    </xf>
    <xf numFmtId="0" fontId="125" fillId="114" borderId="4" xfId="0" applyFont="1" applyFill="1" applyBorder="1" applyAlignment="1">
      <alignment horizontal="center" vertical="center" wrapText="1"/>
    </xf>
    <xf numFmtId="0" fontId="125" fillId="37" borderId="4" xfId="0" applyFont="1" applyFill="1" applyBorder="1" applyAlignment="1">
      <alignment horizontal="center" vertical="center" wrapText="1"/>
    </xf>
    <xf numFmtId="16" fontId="79" fillId="38" borderId="4" xfId="0" applyNumberFormat="1" applyFont="1" applyFill="1" applyBorder="1" applyAlignment="1">
      <alignment horizontal="center" wrapText="1"/>
    </xf>
    <xf numFmtId="0" fontId="31" fillId="6" borderId="4" xfId="0" applyFont="1" applyFill="1" applyBorder="1" applyAlignment="1">
      <alignment horizontal="center" wrapText="1"/>
    </xf>
    <xf numFmtId="0" fontId="31" fillId="7" borderId="4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27" fillId="3" borderId="5" xfId="0" applyFont="1" applyFill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0" fontId="28" fillId="4" borderId="13" xfId="0" applyFont="1" applyFill="1" applyBorder="1" applyAlignment="1">
      <alignment horizontal="center"/>
    </xf>
    <xf numFmtId="0" fontId="28" fillId="4" borderId="14" xfId="0" applyFont="1" applyFill="1" applyBorder="1" applyAlignment="1">
      <alignment horizontal="center"/>
    </xf>
    <xf numFmtId="0" fontId="30" fillId="5" borderId="2" xfId="1" applyFont="1" applyFill="1" applyBorder="1" applyAlignment="1">
      <alignment horizontal="center" vertical="center"/>
    </xf>
    <xf numFmtId="0" fontId="30" fillId="5" borderId="11" xfId="1" applyFont="1" applyFill="1" applyBorder="1" applyAlignment="1">
      <alignment horizontal="center" vertical="center"/>
    </xf>
    <xf numFmtId="0" fontId="30" fillId="5" borderId="3" xfId="1" applyFont="1" applyFill="1" applyBorder="1" applyAlignment="1">
      <alignment horizontal="center" vertical="center"/>
    </xf>
    <xf numFmtId="0" fontId="30" fillId="5" borderId="12" xfId="1" applyFont="1" applyFill="1" applyBorder="1" applyAlignment="1">
      <alignment horizontal="center" vertical="center"/>
    </xf>
    <xf numFmtId="0" fontId="27" fillId="3" borderId="4" xfId="0" applyFont="1" applyFill="1" applyBorder="1" applyAlignment="1">
      <alignment horizontal="center" wrapText="1"/>
    </xf>
    <xf numFmtId="0" fontId="27" fillId="35" borderId="4" xfId="0" applyFont="1" applyFill="1" applyBorder="1" applyAlignment="1">
      <alignment horizontal="center" wrapText="1"/>
    </xf>
    <xf numFmtId="0" fontId="27" fillId="35" borderId="5" xfId="0" applyFont="1" applyFill="1" applyBorder="1" applyAlignment="1">
      <alignment horizontal="center" wrapText="1"/>
    </xf>
    <xf numFmtId="0" fontId="27" fillId="35" borderId="6" xfId="0" applyFont="1" applyFill="1" applyBorder="1" applyAlignment="1">
      <alignment horizontal="center" wrapText="1"/>
    </xf>
    <xf numFmtId="0" fontId="80" fillId="35" borderId="5" xfId="0" applyFont="1" applyFill="1" applyBorder="1" applyAlignment="1">
      <alignment horizontal="center" wrapText="1"/>
    </xf>
    <xf numFmtId="0" fontId="80" fillId="35" borderId="6" xfId="0" applyFont="1" applyFill="1" applyBorder="1" applyAlignment="1">
      <alignment horizontal="center" wrapText="1"/>
    </xf>
    <xf numFmtId="0" fontId="27" fillId="3" borderId="6" xfId="0" applyFont="1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0" fontId="0" fillId="2" borderId="7" xfId="0" applyFill="1" applyBorder="1" applyAlignment="1">
      <alignment horizontal="center" wrapText="1"/>
    </xf>
    <xf numFmtId="0" fontId="0" fillId="2" borderId="6" xfId="0" applyFill="1" applyBorder="1" applyAlignment="1">
      <alignment horizontal="center" wrapText="1"/>
    </xf>
    <xf numFmtId="14" fontId="58" fillId="0" borderId="1" xfId="0" applyNumberFormat="1" applyFont="1" applyBorder="1" applyAlignment="1">
      <alignment horizontal="center"/>
    </xf>
    <xf numFmtId="14" fontId="58" fillId="0" borderId="2" xfId="0" applyNumberFormat="1" applyFont="1" applyBorder="1" applyAlignment="1">
      <alignment horizontal="center"/>
    </xf>
    <xf numFmtId="14" fontId="58" fillId="0" borderId="3" xfId="0" applyNumberFormat="1" applyFont="1" applyBorder="1" applyAlignment="1">
      <alignment horizontal="center"/>
    </xf>
    <xf numFmtId="14" fontId="58" fillId="0" borderId="8" xfId="0" applyNumberFormat="1" applyFont="1" applyBorder="1" applyAlignment="1">
      <alignment horizontal="center"/>
    </xf>
    <xf numFmtId="14" fontId="58" fillId="0" borderId="0" xfId="0" applyNumberFormat="1" applyFont="1" applyBorder="1" applyAlignment="1">
      <alignment horizontal="center"/>
    </xf>
    <xf numFmtId="14" fontId="58" fillId="0" borderId="9" xfId="0" applyNumberFormat="1" applyFont="1" applyBorder="1" applyAlignment="1">
      <alignment horizontal="center"/>
    </xf>
    <xf numFmtId="14" fontId="58" fillId="0" borderId="10" xfId="0" applyNumberFormat="1" applyFont="1" applyBorder="1" applyAlignment="1">
      <alignment horizontal="center"/>
    </xf>
    <xf numFmtId="14" fontId="58" fillId="0" borderId="11" xfId="0" applyNumberFormat="1" applyFont="1" applyBorder="1" applyAlignment="1">
      <alignment horizontal="center"/>
    </xf>
    <xf numFmtId="14" fontId="58" fillId="0" borderId="12" xfId="0" applyNumberFormat="1" applyFont="1" applyBorder="1" applyAlignment="1">
      <alignment horizontal="center"/>
    </xf>
    <xf numFmtId="0" fontId="56" fillId="0" borderId="0" xfId="0" applyFont="1"/>
    <xf numFmtId="14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3739">
    <cellStyle name="20% - Accent1" xfId="199" builtinId="30" customBuiltin="1"/>
    <cellStyle name="20% - Accent1 10" xfId="474"/>
    <cellStyle name="20% - Accent1 10 10" xfId="2602"/>
    <cellStyle name="20% - Accent1 10 11" xfId="2888"/>
    <cellStyle name="20% - Accent1 10 12" xfId="3130"/>
    <cellStyle name="20% - Accent1 10 13" xfId="3428"/>
    <cellStyle name="20% - Accent1 10 2" xfId="623"/>
    <cellStyle name="20% - Accent1 10 3" xfId="808"/>
    <cellStyle name="20% - Accent1 10 4" xfId="1125"/>
    <cellStyle name="20% - Accent1 10 5" xfId="1330"/>
    <cellStyle name="20% - Accent1 10 6" xfId="1545"/>
    <cellStyle name="20% - Accent1 10 7" xfId="1777"/>
    <cellStyle name="20% - Accent1 10 8" xfId="2063"/>
    <cellStyle name="20% - Accent1 10 9" xfId="2343"/>
    <cellStyle name="20% - Accent1 11" xfId="488"/>
    <cellStyle name="20% - Accent1 11 10" xfId="2616"/>
    <cellStyle name="20% - Accent1 11 11" xfId="2902"/>
    <cellStyle name="20% - Accent1 11 12" xfId="3144"/>
    <cellStyle name="20% - Accent1 11 13" xfId="3442"/>
    <cellStyle name="20% - Accent1 11 2" xfId="637"/>
    <cellStyle name="20% - Accent1 11 3" xfId="822"/>
    <cellStyle name="20% - Accent1 11 4" xfId="1139"/>
    <cellStyle name="20% - Accent1 11 5" xfId="1344"/>
    <cellStyle name="20% - Accent1 11 6" xfId="1559"/>
    <cellStyle name="20% - Accent1 11 7" xfId="1791"/>
    <cellStyle name="20% - Accent1 11 8" xfId="1969"/>
    <cellStyle name="20% - Accent1 11 9" xfId="2357"/>
    <cellStyle name="20% - Accent1 12" xfId="511"/>
    <cellStyle name="20% - Accent1 12 10" xfId="2639"/>
    <cellStyle name="20% - Accent1 12 11" xfId="2925"/>
    <cellStyle name="20% - Accent1 12 12" xfId="3167"/>
    <cellStyle name="20% - Accent1 12 13" xfId="3465"/>
    <cellStyle name="20% - Accent1 12 2" xfId="660"/>
    <cellStyle name="20% - Accent1 12 3" xfId="845"/>
    <cellStyle name="20% - Accent1 12 4" xfId="1162"/>
    <cellStyle name="20% - Accent1 12 5" xfId="1367"/>
    <cellStyle name="20% - Accent1 12 6" xfId="1582"/>
    <cellStyle name="20% - Accent1 12 7" xfId="1814"/>
    <cellStyle name="20% - Accent1 12 8" xfId="2062"/>
    <cellStyle name="20% - Accent1 12 9" xfId="2380"/>
    <cellStyle name="20% - Accent1 13" xfId="514"/>
    <cellStyle name="20% - Accent1 13 10" xfId="2642"/>
    <cellStyle name="20% - Accent1 13 11" xfId="2928"/>
    <cellStyle name="20% - Accent1 13 12" xfId="3170"/>
    <cellStyle name="20% - Accent1 13 13" xfId="3468"/>
    <cellStyle name="20% - Accent1 13 2" xfId="663"/>
    <cellStyle name="20% - Accent1 13 3" xfId="848"/>
    <cellStyle name="20% - Accent1 13 4" xfId="1165"/>
    <cellStyle name="20% - Accent1 13 5" xfId="1370"/>
    <cellStyle name="20% - Accent1 13 6" xfId="1585"/>
    <cellStyle name="20% - Accent1 13 7" xfId="1817"/>
    <cellStyle name="20% - Accent1 13 8" xfId="2061"/>
    <cellStyle name="20% - Accent1 13 9" xfId="2383"/>
    <cellStyle name="20% - Accent1 14" xfId="688"/>
    <cellStyle name="20% - Accent1 14 10" xfId="2953"/>
    <cellStyle name="20% - Accent1 14 11" xfId="3195"/>
    <cellStyle name="20% - Accent1 14 12" xfId="3493"/>
    <cellStyle name="20% - Accent1 14 2" xfId="873"/>
    <cellStyle name="20% - Accent1 14 3" xfId="1190"/>
    <cellStyle name="20% - Accent1 14 4" xfId="1395"/>
    <cellStyle name="20% - Accent1 14 5" xfId="1610"/>
    <cellStyle name="20% - Accent1 14 6" xfId="1842"/>
    <cellStyle name="20% - Accent1 14 7" xfId="2060"/>
    <cellStyle name="20% - Accent1 14 8" xfId="2408"/>
    <cellStyle name="20% - Accent1 14 9" xfId="2667"/>
    <cellStyle name="20% - Accent1 15" xfId="702"/>
    <cellStyle name="20% - Accent1 15 10" xfId="2967"/>
    <cellStyle name="20% - Accent1 15 11" xfId="3209"/>
    <cellStyle name="20% - Accent1 15 12" xfId="3507"/>
    <cellStyle name="20% - Accent1 15 2" xfId="887"/>
    <cellStyle name="20% - Accent1 15 3" xfId="1204"/>
    <cellStyle name="20% - Accent1 15 4" xfId="1409"/>
    <cellStyle name="20% - Accent1 15 5" xfId="1624"/>
    <cellStyle name="20% - Accent1 15 6" xfId="1856"/>
    <cellStyle name="20% - Accent1 15 7" xfId="1968"/>
    <cellStyle name="20% - Accent1 15 8" xfId="2422"/>
    <cellStyle name="20% - Accent1 15 9" xfId="2681"/>
    <cellStyle name="20% - Accent1 16" xfId="536"/>
    <cellStyle name="20% - Accent1 16 10" xfId="2972"/>
    <cellStyle name="20% - Accent1 16 11" xfId="3214"/>
    <cellStyle name="20% - Accent1 16 12" xfId="3512"/>
    <cellStyle name="20% - Accent1 16 2" xfId="892"/>
    <cellStyle name="20% - Accent1 16 3" xfId="1209"/>
    <cellStyle name="20% - Accent1 16 4" xfId="1414"/>
    <cellStyle name="20% - Accent1 16 5" xfId="1629"/>
    <cellStyle name="20% - Accent1 16 6" xfId="1861"/>
    <cellStyle name="20% - Accent1 16 7" xfId="2059"/>
    <cellStyle name="20% - Accent1 16 8" xfId="2427"/>
    <cellStyle name="20% - Accent1 16 9" xfId="2686"/>
    <cellStyle name="20% - Accent1 17" xfId="721"/>
    <cellStyle name="20% - Accent1 17 10" xfId="3237"/>
    <cellStyle name="20% - Accent1 17 11" xfId="3535"/>
    <cellStyle name="20% - Accent1 17 2" xfId="1232"/>
    <cellStyle name="20% - Accent1 17 3" xfId="1437"/>
    <cellStyle name="20% - Accent1 17 4" xfId="1652"/>
    <cellStyle name="20% - Accent1 17 5" xfId="1884"/>
    <cellStyle name="20% - Accent1 17 6" xfId="2058"/>
    <cellStyle name="20% - Accent1 17 7" xfId="2450"/>
    <cellStyle name="20% - Accent1 17 8" xfId="2709"/>
    <cellStyle name="20% - Accent1 17 9" xfId="2995"/>
    <cellStyle name="20% - Accent1 18" xfId="1039"/>
    <cellStyle name="20% - Accent1 18 10" xfId="3540"/>
    <cellStyle name="20% - Accent1 18 2" xfId="1442"/>
    <cellStyle name="20% - Accent1 18 3" xfId="1657"/>
    <cellStyle name="20% - Accent1 18 4" xfId="1889"/>
    <cellStyle name="20% - Accent1 18 5" xfId="2057"/>
    <cellStyle name="20% - Accent1 18 6" xfId="2455"/>
    <cellStyle name="20% - Accent1 18 7" xfId="2714"/>
    <cellStyle name="20% - Accent1 18 8" xfId="3000"/>
    <cellStyle name="20% - Accent1 18 9" xfId="3242"/>
    <cellStyle name="20% - Accent1 19" xfId="1244"/>
    <cellStyle name="20% - Accent1 19 2" xfId="1671"/>
    <cellStyle name="20% - Accent1 19 3" xfId="1903"/>
    <cellStyle name="20% - Accent1 19 4" xfId="1967"/>
    <cellStyle name="20% - Accent1 19 5" xfId="2469"/>
    <cellStyle name="20% - Accent1 19 6" xfId="2728"/>
    <cellStyle name="20% - Accent1 19 7" xfId="3014"/>
    <cellStyle name="20% - Accent1 19 8" xfId="3256"/>
    <cellStyle name="20% - Accent1 19 9" xfId="3554"/>
    <cellStyle name="20% - Accent1 2" xfId="5"/>
    <cellStyle name="20% - Accent1 2 2" xfId="47"/>
    <cellStyle name="20% - Accent1 2 2 2" xfId="274"/>
    <cellStyle name="20% - Accent1 2 2 2 2" xfId="941"/>
    <cellStyle name="20% - Accent1 2 3" xfId="231"/>
    <cellStyle name="20% - Accent1 2 3 2" xfId="940"/>
    <cellStyle name="20% - Accent1 20" xfId="1459"/>
    <cellStyle name="20% - Accent1 20 2" xfId="1926"/>
    <cellStyle name="20% - Accent1 20 3" xfId="2056"/>
    <cellStyle name="20% - Accent1 20 4" xfId="2492"/>
    <cellStyle name="20% - Accent1 20 5" xfId="2751"/>
    <cellStyle name="20% - Accent1 20 6" xfId="3037"/>
    <cellStyle name="20% - Accent1 20 7" xfId="3279"/>
    <cellStyle name="20% - Accent1 20 8" xfId="3577"/>
    <cellStyle name="20% - Accent1 21" xfId="1691"/>
    <cellStyle name="20% - Accent1 21 2" xfId="2055"/>
    <cellStyle name="20% - Accent1 21 3" xfId="2497"/>
    <cellStyle name="20% - Accent1 21 4" xfId="2756"/>
    <cellStyle name="20% - Accent1 21 5" xfId="3284"/>
    <cellStyle name="20% - Accent1 21 6" xfId="3582"/>
    <cellStyle name="20% - Accent1 22" xfId="2054"/>
    <cellStyle name="20% - Accent1 22 2" xfId="3298"/>
    <cellStyle name="20% - Accent1 22 3" xfId="3596"/>
    <cellStyle name="20% - Accent1 23" xfId="2064"/>
    <cellStyle name="20% - Accent1 23 2" xfId="2769"/>
    <cellStyle name="20% - Accent1 23 3" xfId="3321"/>
    <cellStyle name="20% - Accent1 23 4" xfId="3619"/>
    <cellStyle name="20% - Accent1 24" xfId="2256"/>
    <cellStyle name="20% - Accent1 24 2" xfId="2782"/>
    <cellStyle name="20% - Accent1 24 3" xfId="3624"/>
    <cellStyle name="20% - Accent1 25" xfId="2516"/>
    <cellStyle name="20% - Accent1 25 2" xfId="3638"/>
    <cellStyle name="20% - Accent1 26" xfId="2802"/>
    <cellStyle name="20% - Accent1 26 2" xfId="3654"/>
    <cellStyle name="20% - Accent1 27" xfId="3043"/>
    <cellStyle name="20% - Accent1 27 2" xfId="3675"/>
    <cellStyle name="20% - Accent1 28" xfId="3680"/>
    <cellStyle name="20% - Accent1 29" xfId="3703"/>
    <cellStyle name="20% - Accent1 3" xfId="48"/>
    <cellStyle name="20% - Accent1 3 2" xfId="275"/>
    <cellStyle name="20% - Accent1 3 2 2" xfId="908"/>
    <cellStyle name="20% - Accent1 30" xfId="3717"/>
    <cellStyle name="20% - Accent1 31" xfId="3731"/>
    <cellStyle name="20% - Accent1 32" xfId="3341"/>
    <cellStyle name="20% - Accent1 4" xfId="49"/>
    <cellStyle name="20% - Accent1 4 2" xfId="276"/>
    <cellStyle name="20% - Accent1 4 2 2" xfId="942"/>
    <cellStyle name="20% - Accent1 5" xfId="403"/>
    <cellStyle name="20% - Accent1 5 10" xfId="2532"/>
    <cellStyle name="20% - Accent1 5 11" xfId="2818"/>
    <cellStyle name="20% - Accent1 5 12" xfId="3060"/>
    <cellStyle name="20% - Accent1 5 13" xfId="3358"/>
    <cellStyle name="20% - Accent1 5 2" xfId="553"/>
    <cellStyle name="20% - Accent1 5 3" xfId="738"/>
    <cellStyle name="20% - Accent1 5 4" xfId="1055"/>
    <cellStyle name="20% - Accent1 5 5" xfId="1260"/>
    <cellStyle name="20% - Accent1 5 6" xfId="1475"/>
    <cellStyle name="20% - Accent1 5 7" xfId="1707"/>
    <cellStyle name="20% - Accent1 5 8" xfId="2053"/>
    <cellStyle name="20% - Accent1 5 9" xfId="2273"/>
    <cellStyle name="20% - Accent1 6" xfId="425"/>
    <cellStyle name="20% - Accent1 6 10" xfId="2554"/>
    <cellStyle name="20% - Accent1 6 11" xfId="2840"/>
    <cellStyle name="20% - Accent1 6 12" xfId="3082"/>
    <cellStyle name="20% - Accent1 6 13" xfId="3380"/>
    <cellStyle name="20% - Accent1 6 2" xfId="575"/>
    <cellStyle name="20% - Accent1 6 3" xfId="760"/>
    <cellStyle name="20% - Accent1 6 4" xfId="1077"/>
    <cellStyle name="20% - Accent1 6 5" xfId="1282"/>
    <cellStyle name="20% - Accent1 6 6" xfId="1497"/>
    <cellStyle name="20% - Accent1 6 7" xfId="1729"/>
    <cellStyle name="20% - Accent1 6 8" xfId="2052"/>
    <cellStyle name="20% - Accent1 6 9" xfId="2295"/>
    <cellStyle name="20% - Accent1 7" xfId="432"/>
    <cellStyle name="20% - Accent1 7 10" xfId="2560"/>
    <cellStyle name="20% - Accent1 7 11" xfId="2846"/>
    <cellStyle name="20% - Accent1 7 12" xfId="3088"/>
    <cellStyle name="20% - Accent1 7 13" xfId="3386"/>
    <cellStyle name="20% - Accent1 7 2" xfId="581"/>
    <cellStyle name="20% - Accent1 7 3" xfId="766"/>
    <cellStyle name="20% - Accent1 7 4" xfId="1083"/>
    <cellStyle name="20% - Accent1 7 5" xfId="1288"/>
    <cellStyle name="20% - Accent1 7 6" xfId="1503"/>
    <cellStyle name="20% - Accent1 7 7" xfId="1735"/>
    <cellStyle name="20% - Accent1 7 8" xfId="2051"/>
    <cellStyle name="20% - Accent1 7 9" xfId="2301"/>
    <cellStyle name="20% - Accent1 8" xfId="455"/>
    <cellStyle name="20% - Accent1 8 10" xfId="2583"/>
    <cellStyle name="20% - Accent1 8 11" xfId="2869"/>
    <cellStyle name="20% - Accent1 8 12" xfId="3111"/>
    <cellStyle name="20% - Accent1 8 13" xfId="3409"/>
    <cellStyle name="20% - Accent1 8 2" xfId="604"/>
    <cellStyle name="20% - Accent1 8 3" xfId="789"/>
    <cellStyle name="20% - Accent1 8 4" xfId="1106"/>
    <cellStyle name="20% - Accent1 8 5" xfId="1311"/>
    <cellStyle name="20% - Accent1 8 6" xfId="1526"/>
    <cellStyle name="20% - Accent1 8 7" xfId="1758"/>
    <cellStyle name="20% - Accent1 8 8" xfId="1939"/>
    <cellStyle name="20% - Accent1 8 9" xfId="2324"/>
    <cellStyle name="20% - Accent1 9" xfId="469"/>
    <cellStyle name="20% - Accent1 9 10" xfId="2597"/>
    <cellStyle name="20% - Accent1 9 11" xfId="2883"/>
    <cellStyle name="20% - Accent1 9 12" xfId="3125"/>
    <cellStyle name="20% - Accent1 9 13" xfId="3423"/>
    <cellStyle name="20% - Accent1 9 2" xfId="618"/>
    <cellStyle name="20% - Accent1 9 3" xfId="803"/>
    <cellStyle name="20% - Accent1 9 4" xfId="1120"/>
    <cellStyle name="20% - Accent1 9 5" xfId="1325"/>
    <cellStyle name="20% - Accent1 9 6" xfId="1540"/>
    <cellStyle name="20% - Accent1 9 7" xfId="1772"/>
    <cellStyle name="20% - Accent1 9 8" xfId="1940"/>
    <cellStyle name="20% - Accent1 9 9" xfId="2338"/>
    <cellStyle name="20% - Accent2" xfId="203" builtinId="34" customBuiltin="1"/>
    <cellStyle name="20% - Accent2 10" xfId="476"/>
    <cellStyle name="20% - Accent2 10 10" xfId="2604"/>
    <cellStyle name="20% - Accent2 10 11" xfId="2890"/>
    <cellStyle name="20% - Accent2 10 12" xfId="3132"/>
    <cellStyle name="20% - Accent2 10 13" xfId="3430"/>
    <cellStyle name="20% - Accent2 10 2" xfId="625"/>
    <cellStyle name="20% - Accent2 10 3" xfId="810"/>
    <cellStyle name="20% - Accent2 10 4" xfId="1127"/>
    <cellStyle name="20% - Accent2 10 5" xfId="1332"/>
    <cellStyle name="20% - Accent2 10 6" xfId="1547"/>
    <cellStyle name="20% - Accent2 10 7" xfId="1779"/>
    <cellStyle name="20% - Accent2 10 8" xfId="2049"/>
    <cellStyle name="20% - Accent2 10 9" xfId="2345"/>
    <cellStyle name="20% - Accent2 11" xfId="490"/>
    <cellStyle name="20% - Accent2 11 10" xfId="2618"/>
    <cellStyle name="20% - Accent2 11 11" xfId="2904"/>
    <cellStyle name="20% - Accent2 11 12" xfId="3146"/>
    <cellStyle name="20% - Accent2 11 13" xfId="3444"/>
    <cellStyle name="20% - Accent2 11 2" xfId="639"/>
    <cellStyle name="20% - Accent2 11 3" xfId="824"/>
    <cellStyle name="20% - Accent2 11 4" xfId="1141"/>
    <cellStyle name="20% - Accent2 11 5" xfId="1346"/>
    <cellStyle name="20% - Accent2 11 6" xfId="1561"/>
    <cellStyle name="20% - Accent2 11 7" xfId="1793"/>
    <cellStyle name="20% - Accent2 11 8" xfId="2048"/>
    <cellStyle name="20% - Accent2 11 9" xfId="2359"/>
    <cellStyle name="20% - Accent2 12" xfId="509"/>
    <cellStyle name="20% - Accent2 12 10" xfId="2637"/>
    <cellStyle name="20% - Accent2 12 11" xfId="2923"/>
    <cellStyle name="20% - Accent2 12 12" xfId="3165"/>
    <cellStyle name="20% - Accent2 12 13" xfId="3463"/>
    <cellStyle name="20% - Accent2 12 2" xfId="658"/>
    <cellStyle name="20% - Accent2 12 3" xfId="843"/>
    <cellStyle name="20% - Accent2 12 4" xfId="1160"/>
    <cellStyle name="20% - Accent2 12 5" xfId="1365"/>
    <cellStyle name="20% - Accent2 12 6" xfId="1580"/>
    <cellStyle name="20% - Accent2 12 7" xfId="1812"/>
    <cellStyle name="20% - Accent2 12 8" xfId="1966"/>
    <cellStyle name="20% - Accent2 12 9" xfId="2378"/>
    <cellStyle name="20% - Accent2 13" xfId="525"/>
    <cellStyle name="20% - Accent2 13 10" xfId="2653"/>
    <cellStyle name="20% - Accent2 13 11" xfId="2939"/>
    <cellStyle name="20% - Accent2 13 12" xfId="3181"/>
    <cellStyle name="20% - Accent2 13 13" xfId="3479"/>
    <cellStyle name="20% - Accent2 13 2" xfId="674"/>
    <cellStyle name="20% - Accent2 13 3" xfId="859"/>
    <cellStyle name="20% - Accent2 13 4" xfId="1176"/>
    <cellStyle name="20% - Accent2 13 5" xfId="1381"/>
    <cellStyle name="20% - Accent2 13 6" xfId="1596"/>
    <cellStyle name="20% - Accent2 13 7" xfId="1828"/>
    <cellStyle name="20% - Accent2 13 8" xfId="2047"/>
    <cellStyle name="20% - Accent2 13 9" xfId="2394"/>
    <cellStyle name="20% - Accent2 14" xfId="686"/>
    <cellStyle name="20% - Accent2 14 10" xfId="2951"/>
    <cellStyle name="20% - Accent2 14 11" xfId="3193"/>
    <cellStyle name="20% - Accent2 14 12" xfId="3491"/>
    <cellStyle name="20% - Accent2 14 2" xfId="871"/>
    <cellStyle name="20% - Accent2 14 3" xfId="1188"/>
    <cellStyle name="20% - Accent2 14 4" xfId="1393"/>
    <cellStyle name="20% - Accent2 14 5" xfId="1608"/>
    <cellStyle name="20% - Accent2 14 6" xfId="1840"/>
    <cellStyle name="20% - Accent2 14 7" xfId="2046"/>
    <cellStyle name="20% - Accent2 14 8" xfId="2406"/>
    <cellStyle name="20% - Accent2 14 9" xfId="2665"/>
    <cellStyle name="20% - Accent2 15" xfId="700"/>
    <cellStyle name="20% - Accent2 15 10" xfId="2965"/>
    <cellStyle name="20% - Accent2 15 11" xfId="3207"/>
    <cellStyle name="20% - Accent2 15 12" xfId="3505"/>
    <cellStyle name="20% - Accent2 15 2" xfId="885"/>
    <cellStyle name="20% - Accent2 15 3" xfId="1202"/>
    <cellStyle name="20% - Accent2 15 4" xfId="1407"/>
    <cellStyle name="20% - Accent2 15 5" xfId="1622"/>
    <cellStyle name="20% - Accent2 15 6" xfId="1854"/>
    <cellStyle name="20% - Accent2 15 7" xfId="2045"/>
    <cellStyle name="20% - Accent2 15 8" xfId="2420"/>
    <cellStyle name="20% - Accent2 15 9" xfId="2679"/>
    <cellStyle name="20% - Accent2 16" xfId="538"/>
    <cellStyle name="20% - Accent2 16 10" xfId="2974"/>
    <cellStyle name="20% - Accent2 16 11" xfId="3216"/>
    <cellStyle name="20% - Accent2 16 12" xfId="3514"/>
    <cellStyle name="20% - Accent2 16 2" xfId="894"/>
    <cellStyle name="20% - Accent2 16 3" xfId="1211"/>
    <cellStyle name="20% - Accent2 16 4" xfId="1416"/>
    <cellStyle name="20% - Accent2 16 5" xfId="1631"/>
    <cellStyle name="20% - Accent2 16 6" xfId="1863"/>
    <cellStyle name="20% - Accent2 16 7" xfId="1965"/>
    <cellStyle name="20% - Accent2 16 8" xfId="2429"/>
    <cellStyle name="20% - Accent2 16 9" xfId="2688"/>
    <cellStyle name="20% - Accent2 17" xfId="723"/>
    <cellStyle name="20% - Accent2 17 10" xfId="3235"/>
    <cellStyle name="20% - Accent2 17 11" xfId="3533"/>
    <cellStyle name="20% - Accent2 17 2" xfId="1230"/>
    <cellStyle name="20% - Accent2 17 3" xfId="1435"/>
    <cellStyle name="20% - Accent2 17 4" xfId="1650"/>
    <cellStyle name="20% - Accent2 17 5" xfId="1882"/>
    <cellStyle name="20% - Accent2 17 6" xfId="2044"/>
    <cellStyle name="20% - Accent2 17 7" xfId="2448"/>
    <cellStyle name="20% - Accent2 17 8" xfId="2707"/>
    <cellStyle name="20% - Accent2 17 9" xfId="2993"/>
    <cellStyle name="20% - Accent2 18" xfId="1041"/>
    <cellStyle name="20% - Accent2 18 10" xfId="3542"/>
    <cellStyle name="20% - Accent2 18 2" xfId="1444"/>
    <cellStyle name="20% - Accent2 18 3" xfId="1659"/>
    <cellStyle name="20% - Accent2 18 4" xfId="1891"/>
    <cellStyle name="20% - Accent2 18 5" xfId="2043"/>
    <cellStyle name="20% - Accent2 18 6" xfId="2457"/>
    <cellStyle name="20% - Accent2 18 7" xfId="2716"/>
    <cellStyle name="20% - Accent2 18 8" xfId="3002"/>
    <cellStyle name="20% - Accent2 18 9" xfId="3244"/>
    <cellStyle name="20% - Accent2 19" xfId="1246"/>
    <cellStyle name="20% - Accent2 19 2" xfId="1673"/>
    <cellStyle name="20% - Accent2 19 3" xfId="1905"/>
    <cellStyle name="20% - Accent2 19 4" xfId="2042"/>
    <cellStyle name="20% - Accent2 19 5" xfId="2471"/>
    <cellStyle name="20% - Accent2 19 6" xfId="2730"/>
    <cellStyle name="20% - Accent2 19 7" xfId="3016"/>
    <cellStyle name="20% - Accent2 19 8" xfId="3258"/>
    <cellStyle name="20% - Accent2 19 9" xfId="3556"/>
    <cellStyle name="20% - Accent2 2" xfId="6"/>
    <cellStyle name="20% - Accent2 2 2" xfId="50"/>
    <cellStyle name="20% - Accent2 2 2 2" xfId="277"/>
    <cellStyle name="20% - Accent2 2 2 2 2" xfId="944"/>
    <cellStyle name="20% - Accent2 2 3" xfId="236"/>
    <cellStyle name="20% - Accent2 2 3 2" xfId="943"/>
    <cellStyle name="20% - Accent2 20" xfId="1461"/>
    <cellStyle name="20% - Accent2 20 2" xfId="1924"/>
    <cellStyle name="20% - Accent2 20 3" xfId="2041"/>
    <cellStyle name="20% - Accent2 20 4" xfId="2490"/>
    <cellStyle name="20% - Accent2 20 5" xfId="2749"/>
    <cellStyle name="20% - Accent2 20 6" xfId="3035"/>
    <cellStyle name="20% - Accent2 20 7" xfId="3277"/>
    <cellStyle name="20% - Accent2 20 8" xfId="3575"/>
    <cellStyle name="20% - Accent2 21" xfId="1693"/>
    <cellStyle name="20% - Accent2 21 2" xfId="2040"/>
    <cellStyle name="20% - Accent2 21 3" xfId="2499"/>
    <cellStyle name="20% - Accent2 21 4" xfId="2758"/>
    <cellStyle name="20% - Accent2 21 5" xfId="3286"/>
    <cellStyle name="20% - Accent2 21 6" xfId="3584"/>
    <cellStyle name="20% - Accent2 22" xfId="2039"/>
    <cellStyle name="20% - Accent2 22 2" xfId="3300"/>
    <cellStyle name="20% - Accent2 22 3" xfId="3598"/>
    <cellStyle name="20% - Accent2 23" xfId="2050"/>
    <cellStyle name="20% - Accent2 23 2" xfId="2771"/>
    <cellStyle name="20% - Accent2 23 3" xfId="3319"/>
    <cellStyle name="20% - Accent2 23 4" xfId="3617"/>
    <cellStyle name="20% - Accent2 24" xfId="2258"/>
    <cellStyle name="20% - Accent2 24 2" xfId="2784"/>
    <cellStyle name="20% - Accent2 24 3" xfId="3626"/>
    <cellStyle name="20% - Accent2 25" xfId="2518"/>
    <cellStyle name="20% - Accent2 25 2" xfId="3640"/>
    <cellStyle name="20% - Accent2 26" xfId="2804"/>
    <cellStyle name="20% - Accent2 26 2" xfId="3651"/>
    <cellStyle name="20% - Accent2 27" xfId="3045"/>
    <cellStyle name="20% - Accent2 27 2" xfId="3673"/>
    <cellStyle name="20% - Accent2 28" xfId="3682"/>
    <cellStyle name="20% - Accent2 29" xfId="3701"/>
    <cellStyle name="20% - Accent2 3" xfId="51"/>
    <cellStyle name="20% - Accent2 3 2" xfId="278"/>
    <cellStyle name="20% - Accent2 3 2 2" xfId="909"/>
    <cellStyle name="20% - Accent2 30" xfId="3715"/>
    <cellStyle name="20% - Accent2 31" xfId="3729"/>
    <cellStyle name="20% - Accent2 32" xfId="3343"/>
    <cellStyle name="20% - Accent2 4" xfId="52"/>
    <cellStyle name="20% - Accent2 4 2" xfId="279"/>
    <cellStyle name="20% - Accent2 4 2 2" xfId="945"/>
    <cellStyle name="20% - Accent2 5" xfId="405"/>
    <cellStyle name="20% - Accent2 5 10" xfId="2534"/>
    <cellStyle name="20% - Accent2 5 11" xfId="2820"/>
    <cellStyle name="20% - Accent2 5 12" xfId="3062"/>
    <cellStyle name="20% - Accent2 5 13" xfId="3360"/>
    <cellStyle name="20% - Accent2 5 2" xfId="555"/>
    <cellStyle name="20% - Accent2 5 3" xfId="740"/>
    <cellStyle name="20% - Accent2 5 4" xfId="1057"/>
    <cellStyle name="20% - Accent2 5 5" xfId="1262"/>
    <cellStyle name="20% - Accent2 5 6" xfId="1477"/>
    <cellStyle name="20% - Accent2 5 7" xfId="1709"/>
    <cellStyle name="20% - Accent2 5 8" xfId="1964"/>
    <cellStyle name="20% - Accent2 5 9" xfId="2275"/>
    <cellStyle name="20% - Accent2 6" xfId="423"/>
    <cellStyle name="20% - Accent2 6 10" xfId="2552"/>
    <cellStyle name="20% - Accent2 6 11" xfId="2838"/>
    <cellStyle name="20% - Accent2 6 12" xfId="3080"/>
    <cellStyle name="20% - Accent2 6 13" xfId="3378"/>
    <cellStyle name="20% - Accent2 6 2" xfId="573"/>
    <cellStyle name="20% - Accent2 6 3" xfId="758"/>
    <cellStyle name="20% - Accent2 6 4" xfId="1075"/>
    <cellStyle name="20% - Accent2 6 5" xfId="1280"/>
    <cellStyle name="20% - Accent2 6 6" xfId="1495"/>
    <cellStyle name="20% - Accent2 6 7" xfId="1727"/>
    <cellStyle name="20% - Accent2 6 8" xfId="2038"/>
    <cellStyle name="20% - Accent2 6 9" xfId="2293"/>
    <cellStyle name="20% - Accent2 7" xfId="434"/>
    <cellStyle name="20% - Accent2 7 10" xfId="2562"/>
    <cellStyle name="20% - Accent2 7 11" xfId="2848"/>
    <cellStyle name="20% - Accent2 7 12" xfId="3090"/>
    <cellStyle name="20% - Accent2 7 13" xfId="3388"/>
    <cellStyle name="20% - Accent2 7 2" xfId="583"/>
    <cellStyle name="20% - Accent2 7 3" xfId="768"/>
    <cellStyle name="20% - Accent2 7 4" xfId="1085"/>
    <cellStyle name="20% - Accent2 7 5" xfId="1290"/>
    <cellStyle name="20% - Accent2 7 6" xfId="1505"/>
    <cellStyle name="20% - Accent2 7 7" xfId="1737"/>
    <cellStyle name="20% - Accent2 7 8" xfId="2037"/>
    <cellStyle name="20% - Accent2 7 9" xfId="2303"/>
    <cellStyle name="20% - Accent2 8" xfId="453"/>
    <cellStyle name="20% - Accent2 8 10" xfId="2581"/>
    <cellStyle name="20% - Accent2 8 11" xfId="2867"/>
    <cellStyle name="20% - Accent2 8 12" xfId="3109"/>
    <cellStyle name="20% - Accent2 8 13" xfId="3407"/>
    <cellStyle name="20% - Accent2 8 2" xfId="602"/>
    <cellStyle name="20% - Accent2 8 3" xfId="787"/>
    <cellStyle name="20% - Accent2 8 4" xfId="1104"/>
    <cellStyle name="20% - Accent2 8 5" xfId="1309"/>
    <cellStyle name="20% - Accent2 8 6" xfId="1524"/>
    <cellStyle name="20% - Accent2 8 7" xfId="1756"/>
    <cellStyle name="20% - Accent2 8 8" xfId="2036"/>
    <cellStyle name="20% - Accent2 8 9" xfId="2322"/>
    <cellStyle name="20% - Accent2 9" xfId="467"/>
    <cellStyle name="20% - Accent2 9 10" xfId="2595"/>
    <cellStyle name="20% - Accent2 9 11" xfId="2881"/>
    <cellStyle name="20% - Accent2 9 12" xfId="3123"/>
    <cellStyle name="20% - Accent2 9 13" xfId="3421"/>
    <cellStyle name="20% - Accent2 9 2" xfId="616"/>
    <cellStyle name="20% - Accent2 9 3" xfId="801"/>
    <cellStyle name="20% - Accent2 9 4" xfId="1118"/>
    <cellStyle name="20% - Accent2 9 5" xfId="1323"/>
    <cellStyle name="20% - Accent2 9 6" xfId="1538"/>
    <cellStyle name="20% - Accent2 9 7" xfId="1770"/>
    <cellStyle name="20% - Accent2 9 8" xfId="1963"/>
    <cellStyle name="20% - Accent2 9 9" xfId="2336"/>
    <cellStyle name="20% - Accent3" xfId="207" builtinId="38" customBuiltin="1"/>
    <cellStyle name="20% - Accent3 10" xfId="478"/>
    <cellStyle name="20% - Accent3 10 10" xfId="2606"/>
    <cellStyle name="20% - Accent3 10 11" xfId="2892"/>
    <cellStyle name="20% - Accent3 10 12" xfId="3134"/>
    <cellStyle name="20% - Accent3 10 13" xfId="3432"/>
    <cellStyle name="20% - Accent3 10 2" xfId="627"/>
    <cellStyle name="20% - Accent3 10 3" xfId="812"/>
    <cellStyle name="20% - Accent3 10 4" xfId="1129"/>
    <cellStyle name="20% - Accent3 10 5" xfId="1334"/>
    <cellStyle name="20% - Accent3 10 6" xfId="1549"/>
    <cellStyle name="20% - Accent3 10 7" xfId="1781"/>
    <cellStyle name="20% - Accent3 10 8" xfId="2034"/>
    <cellStyle name="20% - Accent3 10 9" xfId="2347"/>
    <cellStyle name="20% - Accent3 11" xfId="492"/>
    <cellStyle name="20% - Accent3 11 10" xfId="2620"/>
    <cellStyle name="20% - Accent3 11 11" xfId="2906"/>
    <cellStyle name="20% - Accent3 11 12" xfId="3148"/>
    <cellStyle name="20% - Accent3 11 13" xfId="3446"/>
    <cellStyle name="20% - Accent3 11 2" xfId="641"/>
    <cellStyle name="20% - Accent3 11 3" xfId="826"/>
    <cellStyle name="20% - Accent3 11 4" xfId="1143"/>
    <cellStyle name="20% - Accent3 11 5" xfId="1348"/>
    <cellStyle name="20% - Accent3 11 6" xfId="1563"/>
    <cellStyle name="20% - Accent3 11 7" xfId="1795"/>
    <cellStyle name="20% - Accent3 11 8" xfId="2033"/>
    <cellStyle name="20% - Accent3 11 9" xfId="2361"/>
    <cellStyle name="20% - Accent3 12" xfId="507"/>
    <cellStyle name="20% - Accent3 12 10" xfId="2635"/>
    <cellStyle name="20% - Accent3 12 11" xfId="2921"/>
    <cellStyle name="20% - Accent3 12 12" xfId="3163"/>
    <cellStyle name="20% - Accent3 12 13" xfId="3461"/>
    <cellStyle name="20% - Accent3 12 2" xfId="656"/>
    <cellStyle name="20% - Accent3 12 3" xfId="841"/>
    <cellStyle name="20% - Accent3 12 4" xfId="1158"/>
    <cellStyle name="20% - Accent3 12 5" xfId="1363"/>
    <cellStyle name="20% - Accent3 12 6" xfId="1578"/>
    <cellStyle name="20% - Accent3 12 7" xfId="1810"/>
    <cellStyle name="20% - Accent3 12 8" xfId="1962"/>
    <cellStyle name="20% - Accent3 12 9" xfId="2376"/>
    <cellStyle name="20% - Accent3 13" xfId="517"/>
    <cellStyle name="20% - Accent3 13 10" xfId="2645"/>
    <cellStyle name="20% - Accent3 13 11" xfId="2931"/>
    <cellStyle name="20% - Accent3 13 12" xfId="3173"/>
    <cellStyle name="20% - Accent3 13 13" xfId="3471"/>
    <cellStyle name="20% - Accent3 13 2" xfId="666"/>
    <cellStyle name="20% - Accent3 13 3" xfId="851"/>
    <cellStyle name="20% - Accent3 13 4" xfId="1168"/>
    <cellStyle name="20% - Accent3 13 5" xfId="1373"/>
    <cellStyle name="20% - Accent3 13 6" xfId="1588"/>
    <cellStyle name="20% - Accent3 13 7" xfId="1820"/>
    <cellStyle name="20% - Accent3 13 8" xfId="2032"/>
    <cellStyle name="20% - Accent3 13 9" xfId="2386"/>
    <cellStyle name="20% - Accent3 14" xfId="684"/>
    <cellStyle name="20% - Accent3 14 10" xfId="2949"/>
    <cellStyle name="20% - Accent3 14 11" xfId="3191"/>
    <cellStyle name="20% - Accent3 14 12" xfId="3489"/>
    <cellStyle name="20% - Accent3 14 2" xfId="869"/>
    <cellStyle name="20% - Accent3 14 3" xfId="1186"/>
    <cellStyle name="20% - Accent3 14 4" xfId="1391"/>
    <cellStyle name="20% - Accent3 14 5" xfId="1606"/>
    <cellStyle name="20% - Accent3 14 6" xfId="1838"/>
    <cellStyle name="20% - Accent3 14 7" xfId="2031"/>
    <cellStyle name="20% - Accent3 14 8" xfId="2404"/>
    <cellStyle name="20% - Accent3 14 9" xfId="2663"/>
    <cellStyle name="20% - Accent3 15" xfId="698"/>
    <cellStyle name="20% - Accent3 15 10" xfId="2963"/>
    <cellStyle name="20% - Accent3 15 11" xfId="3205"/>
    <cellStyle name="20% - Accent3 15 12" xfId="3503"/>
    <cellStyle name="20% - Accent3 15 2" xfId="883"/>
    <cellStyle name="20% - Accent3 15 3" xfId="1200"/>
    <cellStyle name="20% - Accent3 15 4" xfId="1405"/>
    <cellStyle name="20% - Accent3 15 5" xfId="1620"/>
    <cellStyle name="20% - Accent3 15 6" xfId="1852"/>
    <cellStyle name="20% - Accent3 15 7" xfId="2030"/>
    <cellStyle name="20% - Accent3 15 8" xfId="2418"/>
    <cellStyle name="20% - Accent3 15 9" xfId="2677"/>
    <cellStyle name="20% - Accent3 16" xfId="540"/>
    <cellStyle name="20% - Accent3 16 10" xfId="2976"/>
    <cellStyle name="20% - Accent3 16 11" xfId="3218"/>
    <cellStyle name="20% - Accent3 16 12" xfId="3516"/>
    <cellStyle name="20% - Accent3 16 2" xfId="896"/>
    <cellStyle name="20% - Accent3 16 3" xfId="1213"/>
    <cellStyle name="20% - Accent3 16 4" xfId="1418"/>
    <cellStyle name="20% - Accent3 16 5" xfId="1633"/>
    <cellStyle name="20% - Accent3 16 6" xfId="1865"/>
    <cellStyle name="20% - Accent3 16 7" xfId="1961"/>
    <cellStyle name="20% - Accent3 16 8" xfId="2431"/>
    <cellStyle name="20% - Accent3 16 9" xfId="2690"/>
    <cellStyle name="20% - Accent3 17" xfId="725"/>
    <cellStyle name="20% - Accent3 17 10" xfId="3233"/>
    <cellStyle name="20% - Accent3 17 11" xfId="3531"/>
    <cellStyle name="20% - Accent3 17 2" xfId="1228"/>
    <cellStyle name="20% - Accent3 17 3" xfId="1433"/>
    <cellStyle name="20% - Accent3 17 4" xfId="1648"/>
    <cellStyle name="20% - Accent3 17 5" xfId="1880"/>
    <cellStyle name="20% - Accent3 17 6" xfId="2029"/>
    <cellStyle name="20% - Accent3 17 7" xfId="2446"/>
    <cellStyle name="20% - Accent3 17 8" xfId="2705"/>
    <cellStyle name="20% - Accent3 17 9" xfId="2991"/>
    <cellStyle name="20% - Accent3 18" xfId="1043"/>
    <cellStyle name="20% - Accent3 18 10" xfId="3544"/>
    <cellStyle name="20% - Accent3 18 2" xfId="1446"/>
    <cellStyle name="20% - Accent3 18 3" xfId="1661"/>
    <cellStyle name="20% - Accent3 18 4" xfId="1893"/>
    <cellStyle name="20% - Accent3 18 5" xfId="2028"/>
    <cellStyle name="20% - Accent3 18 6" xfId="2459"/>
    <cellStyle name="20% - Accent3 18 7" xfId="2718"/>
    <cellStyle name="20% - Accent3 18 8" xfId="3004"/>
    <cellStyle name="20% - Accent3 18 9" xfId="3246"/>
    <cellStyle name="20% - Accent3 19" xfId="1248"/>
    <cellStyle name="20% - Accent3 19 2" xfId="1675"/>
    <cellStyle name="20% - Accent3 19 3" xfId="1907"/>
    <cellStyle name="20% - Accent3 19 4" xfId="2027"/>
    <cellStyle name="20% - Accent3 19 5" xfId="2473"/>
    <cellStyle name="20% - Accent3 19 6" xfId="2732"/>
    <cellStyle name="20% - Accent3 19 7" xfId="3018"/>
    <cellStyle name="20% - Accent3 19 8" xfId="3260"/>
    <cellStyle name="20% - Accent3 19 9" xfId="3558"/>
    <cellStyle name="20% - Accent3 2" xfId="7"/>
    <cellStyle name="20% - Accent3 2 2" xfId="53"/>
    <cellStyle name="20% - Accent3 2 2 2" xfId="280"/>
    <cellStyle name="20% - Accent3 2 2 2 2" xfId="947"/>
    <cellStyle name="20% - Accent3 2 3" xfId="234"/>
    <cellStyle name="20% - Accent3 2 3 2" xfId="946"/>
    <cellStyle name="20% - Accent3 20" xfId="1463"/>
    <cellStyle name="20% - Accent3 20 2" xfId="1922"/>
    <cellStyle name="20% - Accent3 20 3" xfId="1938"/>
    <cellStyle name="20% - Accent3 20 4" xfId="2488"/>
    <cellStyle name="20% - Accent3 20 5" xfId="2747"/>
    <cellStyle name="20% - Accent3 20 6" xfId="3033"/>
    <cellStyle name="20% - Accent3 20 7" xfId="3275"/>
    <cellStyle name="20% - Accent3 20 8" xfId="3573"/>
    <cellStyle name="20% - Accent3 21" xfId="1695"/>
    <cellStyle name="20% - Accent3 21 2" xfId="1960"/>
    <cellStyle name="20% - Accent3 21 3" xfId="2501"/>
    <cellStyle name="20% - Accent3 21 4" xfId="2760"/>
    <cellStyle name="20% - Accent3 21 5" xfId="3288"/>
    <cellStyle name="20% - Accent3 21 6" xfId="3586"/>
    <cellStyle name="20% - Accent3 22" xfId="2026"/>
    <cellStyle name="20% - Accent3 22 2" xfId="3302"/>
    <cellStyle name="20% - Accent3 22 3" xfId="3600"/>
    <cellStyle name="20% - Accent3 23" xfId="2035"/>
    <cellStyle name="20% - Accent3 23 2" xfId="2773"/>
    <cellStyle name="20% - Accent3 23 3" xfId="3317"/>
    <cellStyle name="20% - Accent3 23 4" xfId="3615"/>
    <cellStyle name="20% - Accent3 24" xfId="2260"/>
    <cellStyle name="20% - Accent3 24 2" xfId="2786"/>
    <cellStyle name="20% - Accent3 24 3" xfId="3628"/>
    <cellStyle name="20% - Accent3 25" xfId="2520"/>
    <cellStyle name="20% - Accent3 25 2" xfId="3642"/>
    <cellStyle name="20% - Accent3 26" xfId="2806"/>
    <cellStyle name="20% - Accent3 26 2" xfId="3656"/>
    <cellStyle name="20% - Accent3 27" xfId="3047"/>
    <cellStyle name="20% - Accent3 27 2" xfId="3671"/>
    <cellStyle name="20% - Accent3 28" xfId="3684"/>
    <cellStyle name="20% - Accent3 29" xfId="3699"/>
    <cellStyle name="20% - Accent3 3" xfId="54"/>
    <cellStyle name="20% - Accent3 3 2" xfId="281"/>
    <cellStyle name="20% - Accent3 3 2 2" xfId="910"/>
    <cellStyle name="20% - Accent3 30" xfId="3713"/>
    <cellStyle name="20% - Accent3 31" xfId="3727"/>
    <cellStyle name="20% - Accent3 32" xfId="3345"/>
    <cellStyle name="20% - Accent3 4" xfId="55"/>
    <cellStyle name="20% - Accent3 4 2" xfId="282"/>
    <cellStyle name="20% - Accent3 4 2 2" xfId="948"/>
    <cellStyle name="20% - Accent3 5" xfId="407"/>
    <cellStyle name="20% - Accent3 5 10" xfId="2536"/>
    <cellStyle name="20% - Accent3 5 11" xfId="2822"/>
    <cellStyle name="20% - Accent3 5 12" xfId="3064"/>
    <cellStyle name="20% - Accent3 5 13" xfId="3362"/>
    <cellStyle name="20% - Accent3 5 2" xfId="557"/>
    <cellStyle name="20% - Accent3 5 3" xfId="742"/>
    <cellStyle name="20% - Accent3 5 4" xfId="1059"/>
    <cellStyle name="20% - Accent3 5 5" xfId="1264"/>
    <cellStyle name="20% - Accent3 5 6" xfId="1479"/>
    <cellStyle name="20% - Accent3 5 7" xfId="1711"/>
    <cellStyle name="20% - Accent3 5 8" xfId="2025"/>
    <cellStyle name="20% - Accent3 5 9" xfId="2277"/>
    <cellStyle name="20% - Accent3 6" xfId="422"/>
    <cellStyle name="20% - Accent3 6 10" xfId="2551"/>
    <cellStyle name="20% - Accent3 6 11" xfId="2837"/>
    <cellStyle name="20% - Accent3 6 12" xfId="3079"/>
    <cellStyle name="20% - Accent3 6 13" xfId="3377"/>
    <cellStyle name="20% - Accent3 6 2" xfId="572"/>
    <cellStyle name="20% - Accent3 6 3" xfId="757"/>
    <cellStyle name="20% - Accent3 6 4" xfId="1074"/>
    <cellStyle name="20% - Accent3 6 5" xfId="1279"/>
    <cellStyle name="20% - Accent3 6 6" xfId="1494"/>
    <cellStyle name="20% - Accent3 6 7" xfId="1726"/>
    <cellStyle name="20% - Accent3 6 8" xfId="2024"/>
    <cellStyle name="20% - Accent3 6 9" xfId="2292"/>
    <cellStyle name="20% - Accent3 7" xfId="436"/>
    <cellStyle name="20% - Accent3 7 10" xfId="2564"/>
    <cellStyle name="20% - Accent3 7 11" xfId="2850"/>
    <cellStyle name="20% - Accent3 7 12" xfId="3092"/>
    <cellStyle name="20% - Accent3 7 13" xfId="3390"/>
    <cellStyle name="20% - Accent3 7 2" xfId="585"/>
    <cellStyle name="20% - Accent3 7 3" xfId="770"/>
    <cellStyle name="20% - Accent3 7 4" xfId="1087"/>
    <cellStyle name="20% - Accent3 7 5" xfId="1292"/>
    <cellStyle name="20% - Accent3 7 6" xfId="1507"/>
    <cellStyle name="20% - Accent3 7 7" xfId="1739"/>
    <cellStyle name="20% - Accent3 7 8" xfId="1959"/>
    <cellStyle name="20% - Accent3 7 9" xfId="2305"/>
    <cellStyle name="20% - Accent3 8" xfId="451"/>
    <cellStyle name="20% - Accent3 8 10" xfId="2579"/>
    <cellStyle name="20% - Accent3 8 11" xfId="2865"/>
    <cellStyle name="20% - Accent3 8 12" xfId="3107"/>
    <cellStyle name="20% - Accent3 8 13" xfId="3405"/>
    <cellStyle name="20% - Accent3 8 2" xfId="600"/>
    <cellStyle name="20% - Accent3 8 3" xfId="785"/>
    <cellStyle name="20% - Accent3 8 4" xfId="1102"/>
    <cellStyle name="20% - Accent3 8 5" xfId="1307"/>
    <cellStyle name="20% - Accent3 8 6" xfId="1522"/>
    <cellStyle name="20% - Accent3 8 7" xfId="1754"/>
    <cellStyle name="20% - Accent3 8 8" xfId="2023"/>
    <cellStyle name="20% - Accent3 8 9" xfId="2320"/>
    <cellStyle name="20% - Accent3 9" xfId="465"/>
    <cellStyle name="20% - Accent3 9 10" xfId="2593"/>
    <cellStyle name="20% - Accent3 9 11" xfId="2879"/>
    <cellStyle name="20% - Accent3 9 12" xfId="3121"/>
    <cellStyle name="20% - Accent3 9 13" xfId="3419"/>
    <cellStyle name="20% - Accent3 9 2" xfId="614"/>
    <cellStyle name="20% - Accent3 9 3" xfId="799"/>
    <cellStyle name="20% - Accent3 9 4" xfId="1116"/>
    <cellStyle name="20% - Accent3 9 5" xfId="1321"/>
    <cellStyle name="20% - Accent3 9 6" xfId="1536"/>
    <cellStyle name="20% - Accent3 9 7" xfId="1768"/>
    <cellStyle name="20% - Accent3 9 8" xfId="2022"/>
    <cellStyle name="20% - Accent3 9 9" xfId="2334"/>
    <cellStyle name="20% - Accent4" xfId="211" builtinId="42" customBuiltin="1"/>
    <cellStyle name="20% - Accent4 10" xfId="480"/>
    <cellStyle name="20% - Accent4 10 10" xfId="2608"/>
    <cellStyle name="20% - Accent4 10 11" xfId="2894"/>
    <cellStyle name="20% - Accent4 10 12" xfId="3136"/>
    <cellStyle name="20% - Accent4 10 13" xfId="3434"/>
    <cellStyle name="20% - Accent4 10 2" xfId="629"/>
    <cellStyle name="20% - Accent4 10 3" xfId="814"/>
    <cellStyle name="20% - Accent4 10 4" xfId="1131"/>
    <cellStyle name="20% - Accent4 10 5" xfId="1336"/>
    <cellStyle name="20% - Accent4 10 6" xfId="1551"/>
    <cellStyle name="20% - Accent4 10 7" xfId="1783"/>
    <cellStyle name="20% - Accent4 10 8" xfId="1958"/>
    <cellStyle name="20% - Accent4 10 9" xfId="2349"/>
    <cellStyle name="20% - Accent4 11" xfId="494"/>
    <cellStyle name="20% - Accent4 11 10" xfId="2622"/>
    <cellStyle name="20% - Accent4 11 11" xfId="2908"/>
    <cellStyle name="20% - Accent4 11 12" xfId="3150"/>
    <cellStyle name="20% - Accent4 11 13" xfId="3448"/>
    <cellStyle name="20% - Accent4 11 2" xfId="643"/>
    <cellStyle name="20% - Accent4 11 3" xfId="828"/>
    <cellStyle name="20% - Accent4 11 4" xfId="1145"/>
    <cellStyle name="20% - Accent4 11 5" xfId="1350"/>
    <cellStyle name="20% - Accent4 11 6" xfId="1565"/>
    <cellStyle name="20% - Accent4 11 7" xfId="1797"/>
    <cellStyle name="20% - Accent4 11 8" xfId="2020"/>
    <cellStyle name="20% - Accent4 11 9" xfId="2363"/>
    <cellStyle name="20% - Accent4 12" xfId="505"/>
    <cellStyle name="20% - Accent4 12 10" xfId="2633"/>
    <cellStyle name="20% - Accent4 12 11" xfId="2919"/>
    <cellStyle name="20% - Accent4 12 12" xfId="3161"/>
    <cellStyle name="20% - Accent4 12 13" xfId="3459"/>
    <cellStyle name="20% - Accent4 12 2" xfId="654"/>
    <cellStyle name="20% - Accent4 12 3" xfId="839"/>
    <cellStyle name="20% - Accent4 12 4" xfId="1156"/>
    <cellStyle name="20% - Accent4 12 5" xfId="1361"/>
    <cellStyle name="20% - Accent4 12 6" xfId="1576"/>
    <cellStyle name="20% - Accent4 12 7" xfId="1808"/>
    <cellStyle name="20% - Accent4 12 8" xfId="2019"/>
    <cellStyle name="20% - Accent4 12 9" xfId="2374"/>
    <cellStyle name="20% - Accent4 13" xfId="521"/>
    <cellStyle name="20% - Accent4 13 10" xfId="2649"/>
    <cellStyle name="20% - Accent4 13 11" xfId="2935"/>
    <cellStyle name="20% - Accent4 13 12" xfId="3177"/>
    <cellStyle name="20% - Accent4 13 13" xfId="3475"/>
    <cellStyle name="20% - Accent4 13 2" xfId="670"/>
    <cellStyle name="20% - Accent4 13 3" xfId="855"/>
    <cellStyle name="20% - Accent4 13 4" xfId="1172"/>
    <cellStyle name="20% - Accent4 13 5" xfId="1377"/>
    <cellStyle name="20% - Accent4 13 6" xfId="1592"/>
    <cellStyle name="20% - Accent4 13 7" xfId="1824"/>
    <cellStyle name="20% - Accent4 13 8" xfId="2018"/>
    <cellStyle name="20% - Accent4 13 9" xfId="2390"/>
    <cellStyle name="20% - Accent4 14" xfId="682"/>
    <cellStyle name="20% - Accent4 14 10" xfId="2947"/>
    <cellStyle name="20% - Accent4 14 11" xfId="3189"/>
    <cellStyle name="20% - Accent4 14 12" xfId="3487"/>
    <cellStyle name="20% - Accent4 14 2" xfId="867"/>
    <cellStyle name="20% - Accent4 14 3" xfId="1184"/>
    <cellStyle name="20% - Accent4 14 4" xfId="1389"/>
    <cellStyle name="20% - Accent4 14 5" xfId="1604"/>
    <cellStyle name="20% - Accent4 14 6" xfId="1836"/>
    <cellStyle name="20% - Accent4 14 7" xfId="1957"/>
    <cellStyle name="20% - Accent4 14 8" xfId="2402"/>
    <cellStyle name="20% - Accent4 14 9" xfId="2661"/>
    <cellStyle name="20% - Accent4 15" xfId="696"/>
    <cellStyle name="20% - Accent4 15 10" xfId="2961"/>
    <cellStyle name="20% - Accent4 15 11" xfId="3203"/>
    <cellStyle name="20% - Accent4 15 12" xfId="3501"/>
    <cellStyle name="20% - Accent4 15 2" xfId="881"/>
    <cellStyle name="20% - Accent4 15 3" xfId="1198"/>
    <cellStyle name="20% - Accent4 15 4" xfId="1403"/>
    <cellStyle name="20% - Accent4 15 5" xfId="1618"/>
    <cellStyle name="20% - Accent4 15 6" xfId="1850"/>
    <cellStyle name="20% - Accent4 15 7" xfId="2017"/>
    <cellStyle name="20% - Accent4 15 8" xfId="2416"/>
    <cellStyle name="20% - Accent4 15 9" xfId="2675"/>
    <cellStyle name="20% - Accent4 16" xfId="542"/>
    <cellStyle name="20% - Accent4 16 10" xfId="2978"/>
    <cellStyle name="20% - Accent4 16 11" xfId="3220"/>
    <cellStyle name="20% - Accent4 16 12" xfId="3518"/>
    <cellStyle name="20% - Accent4 16 2" xfId="898"/>
    <cellStyle name="20% - Accent4 16 3" xfId="1215"/>
    <cellStyle name="20% - Accent4 16 4" xfId="1420"/>
    <cellStyle name="20% - Accent4 16 5" xfId="1635"/>
    <cellStyle name="20% - Accent4 16 6" xfId="1867"/>
    <cellStyle name="20% - Accent4 16 7" xfId="2016"/>
    <cellStyle name="20% - Accent4 16 8" xfId="2433"/>
    <cellStyle name="20% - Accent4 16 9" xfId="2692"/>
    <cellStyle name="20% - Accent4 17" xfId="727"/>
    <cellStyle name="20% - Accent4 17 10" xfId="3231"/>
    <cellStyle name="20% - Accent4 17 11" xfId="3529"/>
    <cellStyle name="20% - Accent4 17 2" xfId="1226"/>
    <cellStyle name="20% - Accent4 17 3" xfId="1431"/>
    <cellStyle name="20% - Accent4 17 4" xfId="1646"/>
    <cellStyle name="20% - Accent4 17 5" xfId="1878"/>
    <cellStyle name="20% - Accent4 17 6" xfId="2015"/>
    <cellStyle name="20% - Accent4 17 7" xfId="2444"/>
    <cellStyle name="20% - Accent4 17 8" xfId="2703"/>
    <cellStyle name="20% - Accent4 17 9" xfId="2989"/>
    <cellStyle name="20% - Accent4 18" xfId="1045"/>
    <cellStyle name="20% - Accent4 18 10" xfId="3546"/>
    <cellStyle name="20% - Accent4 18 2" xfId="1448"/>
    <cellStyle name="20% - Accent4 18 3" xfId="1663"/>
    <cellStyle name="20% - Accent4 18 4" xfId="1895"/>
    <cellStyle name="20% - Accent4 18 5" xfId="1956"/>
    <cellStyle name="20% - Accent4 18 6" xfId="2461"/>
    <cellStyle name="20% - Accent4 18 7" xfId="2720"/>
    <cellStyle name="20% - Accent4 18 8" xfId="3006"/>
    <cellStyle name="20% - Accent4 18 9" xfId="3248"/>
    <cellStyle name="20% - Accent4 19" xfId="1250"/>
    <cellStyle name="20% - Accent4 19 2" xfId="1677"/>
    <cellStyle name="20% - Accent4 19 3" xfId="1909"/>
    <cellStyle name="20% - Accent4 19 4" xfId="2014"/>
    <cellStyle name="20% - Accent4 19 5" xfId="2475"/>
    <cellStyle name="20% - Accent4 19 6" xfId="2734"/>
    <cellStyle name="20% - Accent4 19 7" xfId="3020"/>
    <cellStyle name="20% - Accent4 19 8" xfId="3262"/>
    <cellStyle name="20% - Accent4 19 9" xfId="3560"/>
    <cellStyle name="20% - Accent4 2" xfId="8"/>
    <cellStyle name="20% - Accent4 2 2" xfId="56"/>
    <cellStyle name="20% - Accent4 2 2 2" xfId="283"/>
    <cellStyle name="20% - Accent4 2 2 2 2" xfId="950"/>
    <cellStyle name="20% - Accent4 2 3" xfId="233"/>
    <cellStyle name="20% - Accent4 2 3 2" xfId="949"/>
    <cellStyle name="20% - Accent4 20" xfId="1465"/>
    <cellStyle name="20% - Accent4 20 2" xfId="1920"/>
    <cellStyle name="20% - Accent4 20 3" xfId="2013"/>
    <cellStyle name="20% - Accent4 20 4" xfId="2486"/>
    <cellStyle name="20% - Accent4 20 5" xfId="2745"/>
    <cellStyle name="20% - Accent4 20 6" xfId="3031"/>
    <cellStyle name="20% - Accent4 20 7" xfId="3273"/>
    <cellStyle name="20% - Accent4 20 8" xfId="3571"/>
    <cellStyle name="20% - Accent4 21" xfId="1697"/>
    <cellStyle name="20% - Accent4 21 2" xfId="2012"/>
    <cellStyle name="20% - Accent4 21 3" xfId="2503"/>
    <cellStyle name="20% - Accent4 21 4" xfId="2762"/>
    <cellStyle name="20% - Accent4 21 5" xfId="3290"/>
    <cellStyle name="20% - Accent4 21 6" xfId="3588"/>
    <cellStyle name="20% - Accent4 22" xfId="1955"/>
    <cellStyle name="20% - Accent4 22 2" xfId="3304"/>
    <cellStyle name="20% - Accent4 22 3" xfId="3602"/>
    <cellStyle name="20% - Accent4 23" xfId="2021"/>
    <cellStyle name="20% - Accent4 23 2" xfId="2775"/>
    <cellStyle name="20% - Accent4 23 3" xfId="3315"/>
    <cellStyle name="20% - Accent4 23 4" xfId="3613"/>
    <cellStyle name="20% - Accent4 24" xfId="2262"/>
    <cellStyle name="20% - Accent4 24 2" xfId="2788"/>
    <cellStyle name="20% - Accent4 24 3" xfId="3630"/>
    <cellStyle name="20% - Accent4 25" xfId="2522"/>
    <cellStyle name="20% - Accent4 25 2" xfId="3644"/>
    <cellStyle name="20% - Accent4 26" xfId="2808"/>
    <cellStyle name="20% - Accent4 26 2" xfId="3661"/>
    <cellStyle name="20% - Accent4 27" xfId="3049"/>
    <cellStyle name="20% - Accent4 27 2" xfId="3669"/>
    <cellStyle name="20% - Accent4 28" xfId="3686"/>
    <cellStyle name="20% - Accent4 29" xfId="3697"/>
    <cellStyle name="20% - Accent4 3" xfId="57"/>
    <cellStyle name="20% - Accent4 3 2" xfId="284"/>
    <cellStyle name="20% - Accent4 3 2 2" xfId="911"/>
    <cellStyle name="20% - Accent4 30" xfId="3711"/>
    <cellStyle name="20% - Accent4 31" xfId="3725"/>
    <cellStyle name="20% - Accent4 32" xfId="3347"/>
    <cellStyle name="20% - Accent4 4" xfId="58"/>
    <cellStyle name="20% - Accent4 4 2" xfId="285"/>
    <cellStyle name="20% - Accent4 4 2 2" xfId="951"/>
    <cellStyle name="20% - Accent4 5" xfId="409"/>
    <cellStyle name="20% - Accent4 5 10" xfId="2538"/>
    <cellStyle name="20% - Accent4 5 11" xfId="2824"/>
    <cellStyle name="20% - Accent4 5 12" xfId="3066"/>
    <cellStyle name="20% - Accent4 5 13" xfId="3364"/>
    <cellStyle name="20% - Accent4 5 2" xfId="559"/>
    <cellStyle name="20% - Accent4 5 3" xfId="744"/>
    <cellStyle name="20% - Accent4 5 4" xfId="1061"/>
    <cellStyle name="20% - Accent4 5 5" xfId="1266"/>
    <cellStyle name="20% - Accent4 5 6" xfId="1481"/>
    <cellStyle name="20% - Accent4 5 7" xfId="1713"/>
    <cellStyle name="20% - Accent4 5 8" xfId="2011"/>
    <cellStyle name="20% - Accent4 5 9" xfId="2279"/>
    <cellStyle name="20% - Accent4 6" xfId="420"/>
    <cellStyle name="20% - Accent4 6 10" xfId="2549"/>
    <cellStyle name="20% - Accent4 6 11" xfId="2835"/>
    <cellStyle name="20% - Accent4 6 12" xfId="3077"/>
    <cellStyle name="20% - Accent4 6 13" xfId="3375"/>
    <cellStyle name="20% - Accent4 6 2" xfId="570"/>
    <cellStyle name="20% - Accent4 6 3" xfId="755"/>
    <cellStyle name="20% - Accent4 6 4" xfId="1072"/>
    <cellStyle name="20% - Accent4 6 5" xfId="1277"/>
    <cellStyle name="20% - Accent4 6 6" xfId="1492"/>
    <cellStyle name="20% - Accent4 6 7" xfId="1724"/>
    <cellStyle name="20% - Accent4 6 8" xfId="2010"/>
    <cellStyle name="20% - Accent4 6 9" xfId="2290"/>
    <cellStyle name="20% - Accent4 7" xfId="438"/>
    <cellStyle name="20% - Accent4 7 10" xfId="2566"/>
    <cellStyle name="20% - Accent4 7 11" xfId="2852"/>
    <cellStyle name="20% - Accent4 7 12" xfId="3094"/>
    <cellStyle name="20% - Accent4 7 13" xfId="3392"/>
    <cellStyle name="20% - Accent4 7 2" xfId="587"/>
    <cellStyle name="20% - Accent4 7 3" xfId="772"/>
    <cellStyle name="20% - Accent4 7 4" xfId="1089"/>
    <cellStyle name="20% - Accent4 7 5" xfId="1294"/>
    <cellStyle name="20% - Accent4 7 6" xfId="1509"/>
    <cellStyle name="20% - Accent4 7 7" xfId="1741"/>
    <cellStyle name="20% - Accent4 7 8" xfId="2009"/>
    <cellStyle name="20% - Accent4 7 9" xfId="2307"/>
    <cellStyle name="20% - Accent4 8" xfId="449"/>
    <cellStyle name="20% - Accent4 8 10" xfId="2577"/>
    <cellStyle name="20% - Accent4 8 11" xfId="2863"/>
    <cellStyle name="20% - Accent4 8 12" xfId="3105"/>
    <cellStyle name="20% - Accent4 8 13" xfId="3403"/>
    <cellStyle name="20% - Accent4 8 2" xfId="598"/>
    <cellStyle name="20% - Accent4 8 3" xfId="783"/>
    <cellStyle name="20% - Accent4 8 4" xfId="1100"/>
    <cellStyle name="20% - Accent4 8 5" xfId="1305"/>
    <cellStyle name="20% - Accent4 8 6" xfId="1520"/>
    <cellStyle name="20% - Accent4 8 7" xfId="1752"/>
    <cellStyle name="20% - Accent4 8 8" xfId="1954"/>
    <cellStyle name="20% - Accent4 8 9" xfId="2318"/>
    <cellStyle name="20% - Accent4 9" xfId="463"/>
    <cellStyle name="20% - Accent4 9 10" xfId="2591"/>
    <cellStyle name="20% - Accent4 9 11" xfId="2877"/>
    <cellStyle name="20% - Accent4 9 12" xfId="3119"/>
    <cellStyle name="20% - Accent4 9 13" xfId="3417"/>
    <cellStyle name="20% - Accent4 9 2" xfId="612"/>
    <cellStyle name="20% - Accent4 9 3" xfId="797"/>
    <cellStyle name="20% - Accent4 9 4" xfId="1114"/>
    <cellStyle name="20% - Accent4 9 5" xfId="1319"/>
    <cellStyle name="20% - Accent4 9 6" xfId="1534"/>
    <cellStyle name="20% - Accent4 9 7" xfId="1766"/>
    <cellStyle name="20% - Accent4 9 8" xfId="2008"/>
    <cellStyle name="20% - Accent4 9 9" xfId="2332"/>
    <cellStyle name="20% - Accent5" xfId="215" builtinId="46" customBuiltin="1"/>
    <cellStyle name="20% - Accent5 10" xfId="482"/>
    <cellStyle name="20% - Accent5 10 10" xfId="2610"/>
    <cellStyle name="20% - Accent5 10 11" xfId="2896"/>
    <cellStyle name="20% - Accent5 10 12" xfId="3138"/>
    <cellStyle name="20% - Accent5 10 13" xfId="3436"/>
    <cellStyle name="20% - Accent5 10 2" xfId="631"/>
    <cellStyle name="20% - Accent5 10 3" xfId="816"/>
    <cellStyle name="20% - Accent5 10 4" xfId="1133"/>
    <cellStyle name="20% - Accent5 10 5" xfId="1338"/>
    <cellStyle name="20% - Accent5 10 6" xfId="1553"/>
    <cellStyle name="20% - Accent5 10 7" xfId="1785"/>
    <cellStyle name="20% - Accent5 10 8" xfId="2006"/>
    <cellStyle name="20% - Accent5 10 9" xfId="2351"/>
    <cellStyle name="20% - Accent5 11" xfId="496"/>
    <cellStyle name="20% - Accent5 11 10" xfId="2624"/>
    <cellStyle name="20% - Accent5 11 11" xfId="2910"/>
    <cellStyle name="20% - Accent5 11 12" xfId="3152"/>
    <cellStyle name="20% - Accent5 11 13" xfId="3450"/>
    <cellStyle name="20% - Accent5 11 2" xfId="645"/>
    <cellStyle name="20% - Accent5 11 3" xfId="830"/>
    <cellStyle name="20% - Accent5 11 4" xfId="1147"/>
    <cellStyle name="20% - Accent5 11 5" xfId="1352"/>
    <cellStyle name="20% - Accent5 11 6" xfId="1567"/>
    <cellStyle name="20% - Accent5 11 7" xfId="1799"/>
    <cellStyle name="20% - Accent5 11 8" xfId="1953"/>
    <cellStyle name="20% - Accent5 11 9" xfId="2365"/>
    <cellStyle name="20% - Accent5 12" xfId="503"/>
    <cellStyle name="20% - Accent5 12 10" xfId="2631"/>
    <cellStyle name="20% - Accent5 12 11" xfId="2917"/>
    <cellStyle name="20% - Accent5 12 12" xfId="3159"/>
    <cellStyle name="20% - Accent5 12 13" xfId="3457"/>
    <cellStyle name="20% - Accent5 12 2" xfId="652"/>
    <cellStyle name="20% - Accent5 12 3" xfId="837"/>
    <cellStyle name="20% - Accent5 12 4" xfId="1154"/>
    <cellStyle name="20% - Accent5 12 5" xfId="1359"/>
    <cellStyle name="20% - Accent5 12 6" xfId="1574"/>
    <cellStyle name="20% - Accent5 12 7" xfId="1806"/>
    <cellStyle name="20% - Accent5 12 8" xfId="2005"/>
    <cellStyle name="20% - Accent5 12 9" xfId="2372"/>
    <cellStyle name="20% - Accent5 13" xfId="522"/>
    <cellStyle name="20% - Accent5 13 10" xfId="2650"/>
    <cellStyle name="20% - Accent5 13 11" xfId="2936"/>
    <cellStyle name="20% - Accent5 13 12" xfId="3178"/>
    <cellStyle name="20% - Accent5 13 13" xfId="3476"/>
    <cellStyle name="20% - Accent5 13 2" xfId="671"/>
    <cellStyle name="20% - Accent5 13 3" xfId="856"/>
    <cellStyle name="20% - Accent5 13 4" xfId="1173"/>
    <cellStyle name="20% - Accent5 13 5" xfId="1378"/>
    <cellStyle name="20% - Accent5 13 6" xfId="1593"/>
    <cellStyle name="20% - Accent5 13 7" xfId="1825"/>
    <cellStyle name="20% - Accent5 13 8" xfId="2004"/>
    <cellStyle name="20% - Accent5 13 9" xfId="2391"/>
    <cellStyle name="20% - Accent5 14" xfId="680"/>
    <cellStyle name="20% - Accent5 14 10" xfId="2945"/>
    <cellStyle name="20% - Accent5 14 11" xfId="3187"/>
    <cellStyle name="20% - Accent5 14 12" xfId="3485"/>
    <cellStyle name="20% - Accent5 14 2" xfId="865"/>
    <cellStyle name="20% - Accent5 14 3" xfId="1182"/>
    <cellStyle name="20% - Accent5 14 4" xfId="1387"/>
    <cellStyle name="20% - Accent5 14 5" xfId="1602"/>
    <cellStyle name="20% - Accent5 14 6" xfId="1834"/>
    <cellStyle name="20% - Accent5 14 7" xfId="2003"/>
    <cellStyle name="20% - Accent5 14 8" xfId="2400"/>
    <cellStyle name="20% - Accent5 14 9" xfId="2659"/>
    <cellStyle name="20% - Accent5 15" xfId="694"/>
    <cellStyle name="20% - Accent5 15 10" xfId="2959"/>
    <cellStyle name="20% - Accent5 15 11" xfId="3201"/>
    <cellStyle name="20% - Accent5 15 12" xfId="3499"/>
    <cellStyle name="20% - Accent5 15 2" xfId="879"/>
    <cellStyle name="20% - Accent5 15 3" xfId="1196"/>
    <cellStyle name="20% - Accent5 15 4" xfId="1401"/>
    <cellStyle name="20% - Accent5 15 5" xfId="1616"/>
    <cellStyle name="20% - Accent5 15 6" xfId="1848"/>
    <cellStyle name="20% - Accent5 15 7" xfId="1952"/>
    <cellStyle name="20% - Accent5 15 8" xfId="2414"/>
    <cellStyle name="20% - Accent5 15 9" xfId="2673"/>
    <cellStyle name="20% - Accent5 16" xfId="544"/>
    <cellStyle name="20% - Accent5 16 10" xfId="2980"/>
    <cellStyle name="20% - Accent5 16 11" xfId="3222"/>
    <cellStyle name="20% - Accent5 16 12" xfId="3520"/>
    <cellStyle name="20% - Accent5 16 2" xfId="900"/>
    <cellStyle name="20% - Accent5 16 3" xfId="1217"/>
    <cellStyle name="20% - Accent5 16 4" xfId="1422"/>
    <cellStyle name="20% - Accent5 16 5" xfId="1637"/>
    <cellStyle name="20% - Accent5 16 6" xfId="1869"/>
    <cellStyle name="20% - Accent5 16 7" xfId="2002"/>
    <cellStyle name="20% - Accent5 16 8" xfId="2435"/>
    <cellStyle name="20% - Accent5 16 9" xfId="2694"/>
    <cellStyle name="20% - Accent5 17" xfId="729"/>
    <cellStyle name="20% - Accent5 17 10" xfId="3229"/>
    <cellStyle name="20% - Accent5 17 11" xfId="3527"/>
    <cellStyle name="20% - Accent5 17 2" xfId="1224"/>
    <cellStyle name="20% - Accent5 17 3" xfId="1429"/>
    <cellStyle name="20% - Accent5 17 4" xfId="1644"/>
    <cellStyle name="20% - Accent5 17 5" xfId="1876"/>
    <cellStyle name="20% - Accent5 17 6" xfId="2001"/>
    <cellStyle name="20% - Accent5 17 7" xfId="2442"/>
    <cellStyle name="20% - Accent5 17 8" xfId="2701"/>
    <cellStyle name="20% - Accent5 17 9" xfId="2987"/>
    <cellStyle name="20% - Accent5 18" xfId="1047"/>
    <cellStyle name="20% - Accent5 18 10" xfId="3548"/>
    <cellStyle name="20% - Accent5 18 2" xfId="1450"/>
    <cellStyle name="20% - Accent5 18 3" xfId="1665"/>
    <cellStyle name="20% - Accent5 18 4" xfId="1897"/>
    <cellStyle name="20% - Accent5 18 5" xfId="2000"/>
    <cellStyle name="20% - Accent5 18 6" xfId="2463"/>
    <cellStyle name="20% - Accent5 18 7" xfId="2722"/>
    <cellStyle name="20% - Accent5 18 8" xfId="3008"/>
    <cellStyle name="20% - Accent5 18 9" xfId="3250"/>
    <cellStyle name="20% - Accent5 19" xfId="1252"/>
    <cellStyle name="20% - Accent5 19 2" xfId="1679"/>
    <cellStyle name="20% - Accent5 19 3" xfId="1911"/>
    <cellStyle name="20% - Accent5 19 4" xfId="1951"/>
    <cellStyle name="20% - Accent5 19 5" xfId="2477"/>
    <cellStyle name="20% - Accent5 19 6" xfId="2736"/>
    <cellStyle name="20% - Accent5 19 7" xfId="3022"/>
    <cellStyle name="20% - Accent5 19 8" xfId="3264"/>
    <cellStyle name="20% - Accent5 19 9" xfId="3562"/>
    <cellStyle name="20% - Accent5 2" xfId="9"/>
    <cellStyle name="20% - Accent5 2 2" xfId="59"/>
    <cellStyle name="20% - Accent5 2 2 2" xfId="286"/>
    <cellStyle name="20% - Accent5 2 2 2 2" xfId="953"/>
    <cellStyle name="20% - Accent5 2 3" xfId="232"/>
    <cellStyle name="20% - Accent5 2 3 2" xfId="952"/>
    <cellStyle name="20% - Accent5 20" xfId="1467"/>
    <cellStyle name="20% - Accent5 20 2" xfId="1918"/>
    <cellStyle name="20% - Accent5 20 3" xfId="1998"/>
    <cellStyle name="20% - Accent5 20 4" xfId="2484"/>
    <cellStyle name="20% - Accent5 20 5" xfId="2743"/>
    <cellStyle name="20% - Accent5 20 6" xfId="3029"/>
    <cellStyle name="20% - Accent5 20 7" xfId="3271"/>
    <cellStyle name="20% - Accent5 20 8" xfId="3569"/>
    <cellStyle name="20% - Accent5 21" xfId="1699"/>
    <cellStyle name="20% - Accent5 21 2" xfId="1997"/>
    <cellStyle name="20% - Accent5 21 3" xfId="2505"/>
    <cellStyle name="20% - Accent5 21 4" xfId="2764"/>
    <cellStyle name="20% - Accent5 21 5" xfId="3292"/>
    <cellStyle name="20% - Accent5 21 6" xfId="3590"/>
    <cellStyle name="20% - Accent5 22" xfId="1996"/>
    <cellStyle name="20% - Accent5 22 2" xfId="3306"/>
    <cellStyle name="20% - Accent5 22 3" xfId="3604"/>
    <cellStyle name="20% - Accent5 23" xfId="2007"/>
    <cellStyle name="20% - Accent5 23 2" xfId="2777"/>
    <cellStyle name="20% - Accent5 23 3" xfId="3313"/>
    <cellStyle name="20% - Accent5 23 4" xfId="3611"/>
    <cellStyle name="20% - Accent5 24" xfId="2264"/>
    <cellStyle name="20% - Accent5 24 2" xfId="2790"/>
    <cellStyle name="20% - Accent5 24 3" xfId="3632"/>
    <cellStyle name="20% - Accent5 25" xfId="2524"/>
    <cellStyle name="20% - Accent5 25 2" xfId="3646"/>
    <cellStyle name="20% - Accent5 26" xfId="2810"/>
    <cellStyle name="20% - Accent5 26 2" xfId="3658"/>
    <cellStyle name="20% - Accent5 27" xfId="3051"/>
    <cellStyle name="20% - Accent5 27 2" xfId="3667"/>
    <cellStyle name="20% - Accent5 28" xfId="3688"/>
    <cellStyle name="20% - Accent5 29" xfId="3695"/>
    <cellStyle name="20% - Accent5 3" xfId="60"/>
    <cellStyle name="20% - Accent5 3 2" xfId="287"/>
    <cellStyle name="20% - Accent5 3 2 2" xfId="912"/>
    <cellStyle name="20% - Accent5 30" xfId="3709"/>
    <cellStyle name="20% - Accent5 31" xfId="3723"/>
    <cellStyle name="20% - Accent5 32" xfId="3349"/>
    <cellStyle name="20% - Accent5 4" xfId="61"/>
    <cellStyle name="20% - Accent5 4 2" xfId="288"/>
    <cellStyle name="20% - Accent5 4 2 2" xfId="954"/>
    <cellStyle name="20% - Accent5 5" xfId="411"/>
    <cellStyle name="20% - Accent5 5 10" xfId="2540"/>
    <cellStyle name="20% - Accent5 5 11" xfId="2826"/>
    <cellStyle name="20% - Accent5 5 12" xfId="3068"/>
    <cellStyle name="20% - Accent5 5 13" xfId="3366"/>
    <cellStyle name="20% - Accent5 5 2" xfId="561"/>
    <cellStyle name="20% - Accent5 5 3" xfId="746"/>
    <cellStyle name="20% - Accent5 5 4" xfId="1063"/>
    <cellStyle name="20% - Accent5 5 5" xfId="1268"/>
    <cellStyle name="20% - Accent5 5 6" xfId="1483"/>
    <cellStyle name="20% - Accent5 5 7" xfId="1715"/>
    <cellStyle name="20% - Accent5 5 8" xfId="1950"/>
    <cellStyle name="20% - Accent5 5 9" xfId="2281"/>
    <cellStyle name="20% - Accent5 6" xfId="418"/>
    <cellStyle name="20% - Accent5 6 10" xfId="2547"/>
    <cellStyle name="20% - Accent5 6 11" xfId="2833"/>
    <cellStyle name="20% - Accent5 6 12" xfId="3075"/>
    <cellStyle name="20% - Accent5 6 13" xfId="3373"/>
    <cellStyle name="20% - Accent5 6 2" xfId="568"/>
    <cellStyle name="20% - Accent5 6 3" xfId="753"/>
    <cellStyle name="20% - Accent5 6 4" xfId="1070"/>
    <cellStyle name="20% - Accent5 6 5" xfId="1275"/>
    <cellStyle name="20% - Accent5 6 6" xfId="1490"/>
    <cellStyle name="20% - Accent5 6 7" xfId="1722"/>
    <cellStyle name="20% - Accent5 6 8" xfId="1995"/>
    <cellStyle name="20% - Accent5 6 9" xfId="2288"/>
    <cellStyle name="20% - Accent5 7" xfId="440"/>
    <cellStyle name="20% - Accent5 7 10" xfId="2568"/>
    <cellStyle name="20% - Accent5 7 11" xfId="2854"/>
    <cellStyle name="20% - Accent5 7 12" xfId="3096"/>
    <cellStyle name="20% - Accent5 7 13" xfId="3394"/>
    <cellStyle name="20% - Accent5 7 2" xfId="589"/>
    <cellStyle name="20% - Accent5 7 3" xfId="774"/>
    <cellStyle name="20% - Accent5 7 4" xfId="1091"/>
    <cellStyle name="20% - Accent5 7 5" xfId="1296"/>
    <cellStyle name="20% - Accent5 7 6" xfId="1511"/>
    <cellStyle name="20% - Accent5 7 7" xfId="1743"/>
    <cellStyle name="20% - Accent5 7 8" xfId="1994"/>
    <cellStyle name="20% - Accent5 7 9" xfId="2309"/>
    <cellStyle name="20% - Accent5 8" xfId="447"/>
    <cellStyle name="20% - Accent5 8 10" xfId="2575"/>
    <cellStyle name="20% - Accent5 8 11" xfId="2861"/>
    <cellStyle name="20% - Accent5 8 12" xfId="3103"/>
    <cellStyle name="20% - Accent5 8 13" xfId="3401"/>
    <cellStyle name="20% - Accent5 8 2" xfId="596"/>
    <cellStyle name="20% - Accent5 8 3" xfId="781"/>
    <cellStyle name="20% - Accent5 8 4" xfId="1098"/>
    <cellStyle name="20% - Accent5 8 5" xfId="1303"/>
    <cellStyle name="20% - Accent5 8 6" xfId="1518"/>
    <cellStyle name="20% - Accent5 8 7" xfId="1750"/>
    <cellStyle name="20% - Accent5 8 8" xfId="1993"/>
    <cellStyle name="20% - Accent5 8 9" xfId="2316"/>
    <cellStyle name="20% - Accent5 9" xfId="461"/>
    <cellStyle name="20% - Accent5 9 10" xfId="2589"/>
    <cellStyle name="20% - Accent5 9 11" xfId="2875"/>
    <cellStyle name="20% - Accent5 9 12" xfId="3117"/>
    <cellStyle name="20% - Accent5 9 13" xfId="3415"/>
    <cellStyle name="20% - Accent5 9 2" xfId="610"/>
    <cellStyle name="20% - Accent5 9 3" xfId="795"/>
    <cellStyle name="20% - Accent5 9 4" xfId="1112"/>
    <cellStyle name="20% - Accent5 9 5" xfId="1317"/>
    <cellStyle name="20% - Accent5 9 6" xfId="1532"/>
    <cellStyle name="20% - Accent5 9 7" xfId="1764"/>
    <cellStyle name="20% - Accent5 9 8" xfId="1949"/>
    <cellStyle name="20% - Accent5 9 9" xfId="2330"/>
    <cellStyle name="20% - Accent6" xfId="219" builtinId="50" customBuiltin="1"/>
    <cellStyle name="20% - Accent6 10" xfId="484"/>
    <cellStyle name="20% - Accent6 10 10" xfId="2612"/>
    <cellStyle name="20% - Accent6 10 11" xfId="2898"/>
    <cellStyle name="20% - Accent6 10 12" xfId="3140"/>
    <cellStyle name="20% - Accent6 10 13" xfId="3438"/>
    <cellStyle name="20% - Accent6 10 2" xfId="633"/>
    <cellStyle name="20% - Accent6 10 3" xfId="818"/>
    <cellStyle name="20% - Accent6 10 4" xfId="1135"/>
    <cellStyle name="20% - Accent6 10 5" xfId="1340"/>
    <cellStyle name="20% - Accent6 10 6" xfId="1555"/>
    <cellStyle name="20% - Accent6 10 7" xfId="1787"/>
    <cellStyle name="20% - Accent6 10 8" xfId="1991"/>
    <cellStyle name="20% - Accent6 10 9" xfId="2353"/>
    <cellStyle name="20% - Accent6 11" xfId="498"/>
    <cellStyle name="20% - Accent6 11 10" xfId="2626"/>
    <cellStyle name="20% - Accent6 11 11" xfId="2912"/>
    <cellStyle name="20% - Accent6 11 12" xfId="3154"/>
    <cellStyle name="20% - Accent6 11 13" xfId="3452"/>
    <cellStyle name="20% - Accent6 11 2" xfId="647"/>
    <cellStyle name="20% - Accent6 11 3" xfId="832"/>
    <cellStyle name="20% - Accent6 11 4" xfId="1149"/>
    <cellStyle name="20% - Accent6 11 5" xfId="1354"/>
    <cellStyle name="20% - Accent6 11 6" xfId="1569"/>
    <cellStyle name="20% - Accent6 11 7" xfId="1801"/>
    <cellStyle name="20% - Accent6 11 8" xfId="1990"/>
    <cellStyle name="20% - Accent6 11 9" xfId="2367"/>
    <cellStyle name="20% - Accent6 12" xfId="501"/>
    <cellStyle name="20% - Accent6 12 10" xfId="2629"/>
    <cellStyle name="20% - Accent6 12 11" xfId="2915"/>
    <cellStyle name="20% - Accent6 12 12" xfId="3157"/>
    <cellStyle name="20% - Accent6 12 13" xfId="3455"/>
    <cellStyle name="20% - Accent6 12 2" xfId="650"/>
    <cellStyle name="20% - Accent6 12 3" xfId="835"/>
    <cellStyle name="20% - Accent6 12 4" xfId="1152"/>
    <cellStyle name="20% - Accent6 12 5" xfId="1357"/>
    <cellStyle name="20% - Accent6 12 6" xfId="1572"/>
    <cellStyle name="20% - Accent6 12 7" xfId="1804"/>
    <cellStyle name="20% - Accent6 12 8" xfId="1948"/>
    <cellStyle name="20% - Accent6 12 9" xfId="2370"/>
    <cellStyle name="20% - Accent6 13" xfId="523"/>
    <cellStyle name="20% - Accent6 13 10" xfId="2651"/>
    <cellStyle name="20% - Accent6 13 11" xfId="2937"/>
    <cellStyle name="20% - Accent6 13 12" xfId="3179"/>
    <cellStyle name="20% - Accent6 13 13" xfId="3477"/>
    <cellStyle name="20% - Accent6 13 2" xfId="672"/>
    <cellStyle name="20% - Accent6 13 3" xfId="857"/>
    <cellStyle name="20% - Accent6 13 4" xfId="1174"/>
    <cellStyle name="20% - Accent6 13 5" xfId="1379"/>
    <cellStyle name="20% - Accent6 13 6" xfId="1594"/>
    <cellStyle name="20% - Accent6 13 7" xfId="1826"/>
    <cellStyle name="20% - Accent6 13 8" xfId="1989"/>
    <cellStyle name="20% - Accent6 13 9" xfId="2392"/>
    <cellStyle name="20% - Accent6 14" xfId="678"/>
    <cellStyle name="20% - Accent6 14 10" xfId="2943"/>
    <cellStyle name="20% - Accent6 14 11" xfId="3185"/>
    <cellStyle name="20% - Accent6 14 12" xfId="3483"/>
    <cellStyle name="20% - Accent6 14 2" xfId="863"/>
    <cellStyle name="20% - Accent6 14 3" xfId="1180"/>
    <cellStyle name="20% - Accent6 14 4" xfId="1385"/>
    <cellStyle name="20% - Accent6 14 5" xfId="1600"/>
    <cellStyle name="20% - Accent6 14 6" xfId="1832"/>
    <cellStyle name="20% - Accent6 14 7" xfId="1988"/>
    <cellStyle name="20% - Accent6 14 8" xfId="2398"/>
    <cellStyle name="20% - Accent6 14 9" xfId="2657"/>
    <cellStyle name="20% - Accent6 15" xfId="692"/>
    <cellStyle name="20% - Accent6 15 10" xfId="2957"/>
    <cellStyle name="20% - Accent6 15 11" xfId="3199"/>
    <cellStyle name="20% - Accent6 15 12" xfId="3497"/>
    <cellStyle name="20% - Accent6 15 2" xfId="877"/>
    <cellStyle name="20% - Accent6 15 3" xfId="1194"/>
    <cellStyle name="20% - Accent6 15 4" xfId="1399"/>
    <cellStyle name="20% - Accent6 15 5" xfId="1614"/>
    <cellStyle name="20% - Accent6 15 6" xfId="1846"/>
    <cellStyle name="20% - Accent6 15 7" xfId="1987"/>
    <cellStyle name="20% - Accent6 15 8" xfId="2412"/>
    <cellStyle name="20% - Accent6 15 9" xfId="2671"/>
    <cellStyle name="20% - Accent6 16" xfId="546"/>
    <cellStyle name="20% - Accent6 16 10" xfId="2982"/>
    <cellStyle name="20% - Accent6 16 11" xfId="3224"/>
    <cellStyle name="20% - Accent6 16 12" xfId="3522"/>
    <cellStyle name="20% - Accent6 16 2" xfId="902"/>
    <cellStyle name="20% - Accent6 16 3" xfId="1219"/>
    <cellStyle name="20% - Accent6 16 4" xfId="1424"/>
    <cellStyle name="20% - Accent6 16 5" xfId="1639"/>
    <cellStyle name="20% - Accent6 16 6" xfId="1871"/>
    <cellStyle name="20% - Accent6 16 7" xfId="1947"/>
    <cellStyle name="20% - Accent6 16 8" xfId="2437"/>
    <cellStyle name="20% - Accent6 16 9" xfId="2696"/>
    <cellStyle name="20% - Accent6 17" xfId="731"/>
    <cellStyle name="20% - Accent6 17 10" xfId="3227"/>
    <cellStyle name="20% - Accent6 17 11" xfId="3525"/>
    <cellStyle name="20% - Accent6 17 2" xfId="1222"/>
    <cellStyle name="20% - Accent6 17 3" xfId="1427"/>
    <cellStyle name="20% - Accent6 17 4" xfId="1642"/>
    <cellStyle name="20% - Accent6 17 5" xfId="1874"/>
    <cellStyle name="20% - Accent6 17 6" xfId="1986"/>
    <cellStyle name="20% - Accent6 17 7" xfId="2440"/>
    <cellStyle name="20% - Accent6 17 8" xfId="2699"/>
    <cellStyle name="20% - Accent6 17 9" xfId="2985"/>
    <cellStyle name="20% - Accent6 18" xfId="1049"/>
    <cellStyle name="20% - Accent6 18 10" xfId="3550"/>
    <cellStyle name="20% - Accent6 18 2" xfId="1452"/>
    <cellStyle name="20% - Accent6 18 3" xfId="1667"/>
    <cellStyle name="20% - Accent6 18 4" xfId="1899"/>
    <cellStyle name="20% - Accent6 18 5" xfId="1985"/>
    <cellStyle name="20% - Accent6 18 6" xfId="2465"/>
    <cellStyle name="20% - Accent6 18 7" xfId="2724"/>
    <cellStyle name="20% - Accent6 18 8" xfId="3010"/>
    <cellStyle name="20% - Accent6 18 9" xfId="3252"/>
    <cellStyle name="20% - Accent6 19" xfId="1254"/>
    <cellStyle name="20% - Accent6 19 2" xfId="1681"/>
    <cellStyle name="20% - Accent6 19 3" xfId="1913"/>
    <cellStyle name="20% - Accent6 19 4" xfId="1984"/>
    <cellStyle name="20% - Accent6 19 5" xfId="2479"/>
    <cellStyle name="20% - Accent6 19 6" xfId="2738"/>
    <cellStyle name="20% - Accent6 19 7" xfId="3024"/>
    <cellStyle name="20% - Accent6 19 8" xfId="3266"/>
    <cellStyle name="20% - Accent6 19 9" xfId="3564"/>
    <cellStyle name="20% - Accent6 2" xfId="10"/>
    <cellStyle name="20% - Accent6 2 2" xfId="62"/>
    <cellStyle name="20% - Accent6 2 2 2" xfId="289"/>
    <cellStyle name="20% - Accent6 2 2 2 2" xfId="956"/>
    <cellStyle name="20% - Accent6 2 3" xfId="257"/>
    <cellStyle name="20% - Accent6 2 3 2" xfId="955"/>
    <cellStyle name="20% - Accent6 20" xfId="1469"/>
    <cellStyle name="20% - Accent6 20 2" xfId="1916"/>
    <cellStyle name="20% - Accent6 20 3" xfId="1946"/>
    <cellStyle name="20% - Accent6 20 4" xfId="2482"/>
    <cellStyle name="20% - Accent6 20 5" xfId="2741"/>
    <cellStyle name="20% - Accent6 20 6" xfId="3027"/>
    <cellStyle name="20% - Accent6 20 7" xfId="3269"/>
    <cellStyle name="20% - Accent6 20 8" xfId="3567"/>
    <cellStyle name="20% - Accent6 21" xfId="1701"/>
    <cellStyle name="20% - Accent6 21 2" xfId="1983"/>
    <cellStyle name="20% - Accent6 21 3" xfId="2507"/>
    <cellStyle name="20% - Accent6 21 4" xfId="2766"/>
    <cellStyle name="20% - Accent6 21 5" xfId="3294"/>
    <cellStyle name="20% - Accent6 21 6" xfId="3592"/>
    <cellStyle name="20% - Accent6 22" xfId="1982"/>
    <cellStyle name="20% - Accent6 22 2" xfId="3308"/>
    <cellStyle name="20% - Accent6 22 3" xfId="3606"/>
    <cellStyle name="20% - Accent6 23" xfId="1992"/>
    <cellStyle name="20% - Accent6 23 2" xfId="2779"/>
    <cellStyle name="20% - Accent6 23 3" xfId="3311"/>
    <cellStyle name="20% - Accent6 23 4" xfId="3609"/>
    <cellStyle name="20% - Accent6 24" xfId="2266"/>
    <cellStyle name="20% - Accent6 24 2" xfId="2792"/>
    <cellStyle name="20% - Accent6 24 3" xfId="3634"/>
    <cellStyle name="20% - Accent6 25" xfId="2526"/>
    <cellStyle name="20% - Accent6 25 2" xfId="3648"/>
    <cellStyle name="20% - Accent6 26" xfId="2812"/>
    <cellStyle name="20% - Accent6 26 2" xfId="3659"/>
    <cellStyle name="20% - Accent6 27" xfId="3053"/>
    <cellStyle name="20% - Accent6 27 2" xfId="3665"/>
    <cellStyle name="20% - Accent6 28" xfId="3690"/>
    <cellStyle name="20% - Accent6 29" xfId="3693"/>
    <cellStyle name="20% - Accent6 3" xfId="63"/>
    <cellStyle name="20% - Accent6 3 2" xfId="290"/>
    <cellStyle name="20% - Accent6 3 2 2" xfId="913"/>
    <cellStyle name="20% - Accent6 30" xfId="3707"/>
    <cellStyle name="20% - Accent6 31" xfId="3721"/>
    <cellStyle name="20% - Accent6 32" xfId="3351"/>
    <cellStyle name="20% - Accent6 4" xfId="64"/>
    <cellStyle name="20% - Accent6 4 2" xfId="291"/>
    <cellStyle name="20% - Accent6 4 2 2" xfId="957"/>
    <cellStyle name="20% - Accent6 5" xfId="413"/>
    <cellStyle name="20% - Accent6 5 10" xfId="2542"/>
    <cellStyle name="20% - Accent6 5 11" xfId="2828"/>
    <cellStyle name="20% - Accent6 5 12" xfId="3070"/>
    <cellStyle name="20% - Accent6 5 13" xfId="3368"/>
    <cellStyle name="20% - Accent6 5 2" xfId="563"/>
    <cellStyle name="20% - Accent6 5 3" xfId="748"/>
    <cellStyle name="20% - Accent6 5 4" xfId="1065"/>
    <cellStyle name="20% - Accent6 5 5" xfId="1270"/>
    <cellStyle name="20% - Accent6 5 6" xfId="1485"/>
    <cellStyle name="20% - Accent6 5 7" xfId="1717"/>
    <cellStyle name="20% - Accent6 5 8" xfId="1981"/>
    <cellStyle name="20% - Accent6 5 9" xfId="2283"/>
    <cellStyle name="20% - Accent6 6" xfId="416"/>
    <cellStyle name="20% - Accent6 6 10" xfId="2545"/>
    <cellStyle name="20% - Accent6 6 11" xfId="2831"/>
    <cellStyle name="20% - Accent6 6 12" xfId="3073"/>
    <cellStyle name="20% - Accent6 6 13" xfId="3371"/>
    <cellStyle name="20% - Accent6 6 2" xfId="566"/>
    <cellStyle name="20% - Accent6 6 3" xfId="751"/>
    <cellStyle name="20% - Accent6 6 4" xfId="1068"/>
    <cellStyle name="20% - Accent6 6 5" xfId="1273"/>
    <cellStyle name="20% - Accent6 6 6" xfId="1488"/>
    <cellStyle name="20% - Accent6 6 7" xfId="1720"/>
    <cellStyle name="20% - Accent6 6 8" xfId="1945"/>
    <cellStyle name="20% - Accent6 6 9" xfId="2286"/>
    <cellStyle name="20% - Accent6 7" xfId="442"/>
    <cellStyle name="20% - Accent6 7 10" xfId="2570"/>
    <cellStyle name="20% - Accent6 7 11" xfId="2856"/>
    <cellStyle name="20% - Accent6 7 12" xfId="3098"/>
    <cellStyle name="20% - Accent6 7 13" xfId="3396"/>
    <cellStyle name="20% - Accent6 7 2" xfId="591"/>
    <cellStyle name="20% - Accent6 7 3" xfId="776"/>
    <cellStyle name="20% - Accent6 7 4" xfId="1093"/>
    <cellStyle name="20% - Accent6 7 5" xfId="1298"/>
    <cellStyle name="20% - Accent6 7 6" xfId="1513"/>
    <cellStyle name="20% - Accent6 7 7" xfId="1745"/>
    <cellStyle name="20% - Accent6 7 8" xfId="1980"/>
    <cellStyle name="20% - Accent6 7 9" xfId="2311"/>
    <cellStyle name="20% - Accent6 8" xfId="445"/>
    <cellStyle name="20% - Accent6 8 10" xfId="2573"/>
    <cellStyle name="20% - Accent6 8 11" xfId="2859"/>
    <cellStyle name="20% - Accent6 8 12" xfId="3101"/>
    <cellStyle name="20% - Accent6 8 13" xfId="3399"/>
    <cellStyle name="20% - Accent6 8 2" xfId="594"/>
    <cellStyle name="20% - Accent6 8 3" xfId="779"/>
    <cellStyle name="20% - Accent6 8 4" xfId="1096"/>
    <cellStyle name="20% - Accent6 8 5" xfId="1301"/>
    <cellStyle name="20% - Accent6 8 6" xfId="1516"/>
    <cellStyle name="20% - Accent6 8 7" xfId="1748"/>
    <cellStyle name="20% - Accent6 8 8" xfId="1979"/>
    <cellStyle name="20% - Accent6 8 9" xfId="2314"/>
    <cellStyle name="20% - Accent6 9" xfId="459"/>
    <cellStyle name="20% - Accent6 9 10" xfId="2587"/>
    <cellStyle name="20% - Accent6 9 11" xfId="2873"/>
    <cellStyle name="20% - Accent6 9 12" xfId="3115"/>
    <cellStyle name="20% - Accent6 9 13" xfId="3413"/>
    <cellStyle name="20% - Accent6 9 2" xfId="608"/>
    <cellStyle name="20% - Accent6 9 3" xfId="793"/>
    <cellStyle name="20% - Accent6 9 4" xfId="1110"/>
    <cellStyle name="20% - Accent6 9 5" xfId="1315"/>
    <cellStyle name="20% - Accent6 9 6" xfId="1530"/>
    <cellStyle name="20% - Accent6 9 7" xfId="1762"/>
    <cellStyle name="20% - Accent6 9 8" xfId="1978"/>
    <cellStyle name="20% - Accent6 9 9" xfId="2328"/>
    <cellStyle name="40% - Accent1" xfId="200" builtinId="31" customBuiltin="1"/>
    <cellStyle name="40% - Accent1 10" xfId="475"/>
    <cellStyle name="40% - Accent1 10 10" xfId="2603"/>
    <cellStyle name="40% - Accent1 10 11" xfId="2889"/>
    <cellStyle name="40% - Accent1 10 12" xfId="3131"/>
    <cellStyle name="40% - Accent1 10 13" xfId="3429"/>
    <cellStyle name="40% - Accent1 10 2" xfId="624"/>
    <cellStyle name="40% - Accent1 10 3" xfId="809"/>
    <cellStyle name="40% - Accent1 10 4" xfId="1126"/>
    <cellStyle name="40% - Accent1 10 5" xfId="1331"/>
    <cellStyle name="40% - Accent1 10 6" xfId="1546"/>
    <cellStyle name="40% - Accent1 10 7" xfId="1778"/>
    <cellStyle name="40% - Accent1 10 8" xfId="1977"/>
    <cellStyle name="40% - Accent1 10 9" xfId="2344"/>
    <cellStyle name="40% - Accent1 11" xfId="489"/>
    <cellStyle name="40% - Accent1 11 10" xfId="2617"/>
    <cellStyle name="40% - Accent1 11 11" xfId="2903"/>
    <cellStyle name="40% - Accent1 11 12" xfId="3145"/>
    <cellStyle name="40% - Accent1 11 13" xfId="3443"/>
    <cellStyle name="40% - Accent1 11 2" xfId="638"/>
    <cellStyle name="40% - Accent1 11 3" xfId="823"/>
    <cellStyle name="40% - Accent1 11 4" xfId="1140"/>
    <cellStyle name="40% - Accent1 11 5" xfId="1345"/>
    <cellStyle name="40% - Accent1 11 6" xfId="1560"/>
    <cellStyle name="40% - Accent1 11 7" xfId="1792"/>
    <cellStyle name="40% - Accent1 11 8" xfId="1976"/>
    <cellStyle name="40% - Accent1 11 9" xfId="2358"/>
    <cellStyle name="40% - Accent1 12" xfId="510"/>
    <cellStyle name="40% - Accent1 12 10" xfId="2638"/>
    <cellStyle name="40% - Accent1 12 11" xfId="2924"/>
    <cellStyle name="40% - Accent1 12 12" xfId="3166"/>
    <cellStyle name="40% - Accent1 12 13" xfId="3464"/>
    <cellStyle name="40% - Accent1 12 2" xfId="659"/>
    <cellStyle name="40% - Accent1 12 3" xfId="844"/>
    <cellStyle name="40% - Accent1 12 4" xfId="1161"/>
    <cellStyle name="40% - Accent1 12 5" xfId="1366"/>
    <cellStyle name="40% - Accent1 12 6" xfId="1581"/>
    <cellStyle name="40% - Accent1 12 7" xfId="1813"/>
    <cellStyle name="40% - Accent1 12 8" xfId="1975"/>
    <cellStyle name="40% - Accent1 12 9" xfId="2379"/>
    <cellStyle name="40% - Accent1 13" xfId="515"/>
    <cellStyle name="40% - Accent1 13 10" xfId="2643"/>
    <cellStyle name="40% - Accent1 13 11" xfId="2929"/>
    <cellStyle name="40% - Accent1 13 12" xfId="3171"/>
    <cellStyle name="40% - Accent1 13 13" xfId="3469"/>
    <cellStyle name="40% - Accent1 13 2" xfId="664"/>
    <cellStyle name="40% - Accent1 13 3" xfId="849"/>
    <cellStyle name="40% - Accent1 13 4" xfId="1166"/>
    <cellStyle name="40% - Accent1 13 5" xfId="1371"/>
    <cellStyle name="40% - Accent1 13 6" xfId="1586"/>
    <cellStyle name="40% - Accent1 13 7" xfId="1818"/>
    <cellStyle name="40% - Accent1 13 8" xfId="1943"/>
    <cellStyle name="40% - Accent1 13 9" xfId="2384"/>
    <cellStyle name="40% - Accent1 14" xfId="687"/>
    <cellStyle name="40% - Accent1 14 10" xfId="2952"/>
    <cellStyle name="40% - Accent1 14 11" xfId="3194"/>
    <cellStyle name="40% - Accent1 14 12" xfId="3492"/>
    <cellStyle name="40% - Accent1 14 2" xfId="872"/>
    <cellStyle name="40% - Accent1 14 3" xfId="1189"/>
    <cellStyle name="40% - Accent1 14 4" xfId="1394"/>
    <cellStyle name="40% - Accent1 14 5" xfId="1609"/>
    <cellStyle name="40% - Accent1 14 6" xfId="1841"/>
    <cellStyle name="40% - Accent1 14 7" xfId="1974"/>
    <cellStyle name="40% - Accent1 14 8" xfId="2407"/>
    <cellStyle name="40% - Accent1 14 9" xfId="2666"/>
    <cellStyle name="40% - Accent1 15" xfId="701"/>
    <cellStyle name="40% - Accent1 15 10" xfId="2966"/>
    <cellStyle name="40% - Accent1 15 11" xfId="3208"/>
    <cellStyle name="40% - Accent1 15 12" xfId="3506"/>
    <cellStyle name="40% - Accent1 15 2" xfId="886"/>
    <cellStyle name="40% - Accent1 15 3" xfId="1203"/>
    <cellStyle name="40% - Accent1 15 4" xfId="1408"/>
    <cellStyle name="40% - Accent1 15 5" xfId="1623"/>
    <cellStyle name="40% - Accent1 15 6" xfId="1855"/>
    <cellStyle name="40% - Accent1 15 7" xfId="1973"/>
    <cellStyle name="40% - Accent1 15 8" xfId="2421"/>
    <cellStyle name="40% - Accent1 15 9" xfId="2680"/>
    <cellStyle name="40% - Accent1 16" xfId="537"/>
    <cellStyle name="40% - Accent1 16 10" xfId="2973"/>
    <cellStyle name="40% - Accent1 16 11" xfId="3215"/>
    <cellStyle name="40% - Accent1 16 12" xfId="3513"/>
    <cellStyle name="40% - Accent1 16 2" xfId="893"/>
    <cellStyle name="40% - Accent1 16 3" xfId="1210"/>
    <cellStyle name="40% - Accent1 16 4" xfId="1415"/>
    <cellStyle name="40% - Accent1 16 5" xfId="1630"/>
    <cellStyle name="40% - Accent1 16 6" xfId="1862"/>
    <cellStyle name="40% - Accent1 16 7" xfId="1972"/>
    <cellStyle name="40% - Accent1 16 8" xfId="2428"/>
    <cellStyle name="40% - Accent1 16 9" xfId="2687"/>
    <cellStyle name="40% - Accent1 17" xfId="722"/>
    <cellStyle name="40% - Accent1 17 10" xfId="3236"/>
    <cellStyle name="40% - Accent1 17 11" xfId="3534"/>
    <cellStyle name="40% - Accent1 17 2" xfId="1231"/>
    <cellStyle name="40% - Accent1 17 3" xfId="1436"/>
    <cellStyle name="40% - Accent1 17 4" xfId="1651"/>
    <cellStyle name="40% - Accent1 17 5" xfId="1883"/>
    <cellStyle name="40% - Accent1 17 6" xfId="1942"/>
    <cellStyle name="40% - Accent1 17 7" xfId="2449"/>
    <cellStyle name="40% - Accent1 17 8" xfId="2708"/>
    <cellStyle name="40% - Accent1 17 9" xfId="2994"/>
    <cellStyle name="40% - Accent1 18" xfId="1040"/>
    <cellStyle name="40% - Accent1 18 10" xfId="3541"/>
    <cellStyle name="40% - Accent1 18 2" xfId="1443"/>
    <cellStyle name="40% - Accent1 18 3" xfId="1658"/>
    <cellStyle name="40% - Accent1 18 4" xfId="1890"/>
    <cellStyle name="40% - Accent1 18 5" xfId="1971"/>
    <cellStyle name="40% - Accent1 18 6" xfId="2456"/>
    <cellStyle name="40% - Accent1 18 7" xfId="2715"/>
    <cellStyle name="40% - Accent1 18 8" xfId="3001"/>
    <cellStyle name="40% - Accent1 18 9" xfId="3243"/>
    <cellStyle name="40% - Accent1 19" xfId="1245"/>
    <cellStyle name="40% - Accent1 19 2" xfId="1672"/>
    <cellStyle name="40% - Accent1 19 3" xfId="1904"/>
    <cellStyle name="40% - Accent1 19 4" xfId="1970"/>
    <cellStyle name="40% - Accent1 19 5" xfId="2470"/>
    <cellStyle name="40% - Accent1 19 6" xfId="2729"/>
    <cellStyle name="40% - Accent1 19 7" xfId="3015"/>
    <cellStyle name="40% - Accent1 19 8" xfId="3257"/>
    <cellStyle name="40% - Accent1 19 9" xfId="3555"/>
    <cellStyle name="40% - Accent1 2" xfId="11"/>
    <cellStyle name="40% - Accent1 2 2" xfId="65"/>
    <cellStyle name="40% - Accent1 2 2 2" xfId="292"/>
    <cellStyle name="40% - Accent1 2 2 2 2" xfId="958"/>
    <cellStyle name="40% - Accent1 2 3" xfId="253"/>
    <cellStyle name="40% - Accent1 2 3 2" xfId="1034"/>
    <cellStyle name="40% - Accent1 20" xfId="1460"/>
    <cellStyle name="40% - Accent1 20 2" xfId="1925"/>
    <cellStyle name="40% - Accent1 20 3" xfId="2066"/>
    <cellStyle name="40% - Accent1 20 4" xfId="2491"/>
    <cellStyle name="40% - Accent1 20 5" xfId="2750"/>
    <cellStyle name="40% - Accent1 20 6" xfId="3036"/>
    <cellStyle name="40% - Accent1 20 7" xfId="3278"/>
    <cellStyle name="40% - Accent1 20 8" xfId="3576"/>
    <cellStyle name="40% - Accent1 21" xfId="1692"/>
    <cellStyle name="40% - Accent1 21 2" xfId="2067"/>
    <cellStyle name="40% - Accent1 21 3" xfId="2498"/>
    <cellStyle name="40% - Accent1 21 4" xfId="2757"/>
    <cellStyle name="40% - Accent1 21 5" xfId="3285"/>
    <cellStyle name="40% - Accent1 21 6" xfId="3583"/>
    <cellStyle name="40% - Accent1 22" xfId="2068"/>
    <cellStyle name="40% - Accent1 22 2" xfId="3299"/>
    <cellStyle name="40% - Accent1 22 3" xfId="3597"/>
    <cellStyle name="40% - Accent1 23" xfId="1944"/>
    <cellStyle name="40% - Accent1 23 2" xfId="2770"/>
    <cellStyle name="40% - Accent1 23 3" xfId="3320"/>
    <cellStyle name="40% - Accent1 23 4" xfId="3618"/>
    <cellStyle name="40% - Accent1 24" xfId="2257"/>
    <cellStyle name="40% - Accent1 24 2" xfId="2783"/>
    <cellStyle name="40% - Accent1 24 3" xfId="3625"/>
    <cellStyle name="40% - Accent1 25" xfId="2517"/>
    <cellStyle name="40% - Accent1 25 2" xfId="3639"/>
    <cellStyle name="40% - Accent1 26" xfId="2803"/>
    <cellStyle name="40% - Accent1 26 2" xfId="3653"/>
    <cellStyle name="40% - Accent1 27" xfId="3044"/>
    <cellStyle name="40% - Accent1 27 2" xfId="3674"/>
    <cellStyle name="40% - Accent1 28" xfId="3681"/>
    <cellStyle name="40% - Accent1 29" xfId="3702"/>
    <cellStyle name="40% - Accent1 3" xfId="66"/>
    <cellStyle name="40% - Accent1 3 2" xfId="293"/>
    <cellStyle name="40% - Accent1 3 2 2" xfId="959"/>
    <cellStyle name="40% - Accent1 30" xfId="3716"/>
    <cellStyle name="40% - Accent1 31" xfId="3730"/>
    <cellStyle name="40% - Accent1 32" xfId="3342"/>
    <cellStyle name="40% - Accent1 4" xfId="67"/>
    <cellStyle name="40% - Accent1 4 2" xfId="294"/>
    <cellStyle name="40% - Accent1 4 2 2" xfId="914"/>
    <cellStyle name="40% - Accent1 5" xfId="404"/>
    <cellStyle name="40% - Accent1 5 10" xfId="2533"/>
    <cellStyle name="40% - Accent1 5 11" xfId="2819"/>
    <cellStyle name="40% - Accent1 5 12" xfId="3061"/>
    <cellStyle name="40% - Accent1 5 13" xfId="3359"/>
    <cellStyle name="40% - Accent1 5 2" xfId="554"/>
    <cellStyle name="40% - Accent1 5 3" xfId="739"/>
    <cellStyle name="40% - Accent1 5 4" xfId="1056"/>
    <cellStyle name="40% - Accent1 5 5" xfId="1261"/>
    <cellStyle name="40% - Accent1 5 6" xfId="1476"/>
    <cellStyle name="40% - Accent1 5 7" xfId="1708"/>
    <cellStyle name="40% - Accent1 5 8" xfId="2069"/>
    <cellStyle name="40% - Accent1 5 9" xfId="2274"/>
    <cellStyle name="40% - Accent1 6" xfId="424"/>
    <cellStyle name="40% - Accent1 6 10" xfId="2553"/>
    <cellStyle name="40% - Accent1 6 11" xfId="2839"/>
    <cellStyle name="40% - Accent1 6 12" xfId="3081"/>
    <cellStyle name="40% - Accent1 6 13" xfId="3379"/>
    <cellStyle name="40% - Accent1 6 2" xfId="574"/>
    <cellStyle name="40% - Accent1 6 3" xfId="759"/>
    <cellStyle name="40% - Accent1 6 4" xfId="1076"/>
    <cellStyle name="40% - Accent1 6 5" xfId="1281"/>
    <cellStyle name="40% - Accent1 6 6" xfId="1496"/>
    <cellStyle name="40% - Accent1 6 7" xfId="1728"/>
    <cellStyle name="40% - Accent1 6 8" xfId="2070"/>
    <cellStyle name="40% - Accent1 6 9" xfId="2294"/>
    <cellStyle name="40% - Accent1 7" xfId="433"/>
    <cellStyle name="40% - Accent1 7 10" xfId="2561"/>
    <cellStyle name="40% - Accent1 7 11" xfId="2847"/>
    <cellStyle name="40% - Accent1 7 12" xfId="3089"/>
    <cellStyle name="40% - Accent1 7 13" xfId="3387"/>
    <cellStyle name="40% - Accent1 7 2" xfId="582"/>
    <cellStyle name="40% - Accent1 7 3" xfId="767"/>
    <cellStyle name="40% - Accent1 7 4" xfId="1084"/>
    <cellStyle name="40% - Accent1 7 5" xfId="1289"/>
    <cellStyle name="40% - Accent1 7 6" xfId="1504"/>
    <cellStyle name="40% - Accent1 7 7" xfId="1736"/>
    <cellStyle name="40% - Accent1 7 8" xfId="2071"/>
    <cellStyle name="40% - Accent1 7 9" xfId="2302"/>
    <cellStyle name="40% - Accent1 8" xfId="454"/>
    <cellStyle name="40% - Accent1 8 10" xfId="2582"/>
    <cellStyle name="40% - Accent1 8 11" xfId="2868"/>
    <cellStyle name="40% - Accent1 8 12" xfId="3110"/>
    <cellStyle name="40% - Accent1 8 13" xfId="3408"/>
    <cellStyle name="40% - Accent1 8 2" xfId="603"/>
    <cellStyle name="40% - Accent1 8 3" xfId="788"/>
    <cellStyle name="40% - Accent1 8 4" xfId="1105"/>
    <cellStyle name="40% - Accent1 8 5" xfId="1310"/>
    <cellStyle name="40% - Accent1 8 6" xfId="1525"/>
    <cellStyle name="40% - Accent1 8 7" xfId="1757"/>
    <cellStyle name="40% - Accent1 8 8" xfId="2072"/>
    <cellStyle name="40% - Accent1 8 9" xfId="2323"/>
    <cellStyle name="40% - Accent1 9" xfId="468"/>
    <cellStyle name="40% - Accent1 9 10" xfId="2596"/>
    <cellStyle name="40% - Accent1 9 11" xfId="2882"/>
    <cellStyle name="40% - Accent1 9 12" xfId="3124"/>
    <cellStyle name="40% - Accent1 9 13" xfId="3422"/>
    <cellStyle name="40% - Accent1 9 2" xfId="617"/>
    <cellStyle name="40% - Accent1 9 3" xfId="802"/>
    <cellStyle name="40% - Accent1 9 4" xfId="1119"/>
    <cellStyle name="40% - Accent1 9 5" xfId="1324"/>
    <cellStyle name="40% - Accent1 9 6" xfId="1539"/>
    <cellStyle name="40% - Accent1 9 7" xfId="1771"/>
    <cellStyle name="40% - Accent1 9 8" xfId="2073"/>
    <cellStyle name="40% - Accent1 9 9" xfId="2337"/>
    <cellStyle name="40% - Accent2" xfId="204" builtinId="35" customBuiltin="1"/>
    <cellStyle name="40% - Accent2 10" xfId="477"/>
    <cellStyle name="40% - Accent2 10 10" xfId="2605"/>
    <cellStyle name="40% - Accent2 10 11" xfId="2891"/>
    <cellStyle name="40% - Accent2 10 12" xfId="3133"/>
    <cellStyle name="40% - Accent2 10 13" xfId="3431"/>
    <cellStyle name="40% - Accent2 10 2" xfId="626"/>
    <cellStyle name="40% - Accent2 10 3" xfId="811"/>
    <cellStyle name="40% - Accent2 10 4" xfId="1128"/>
    <cellStyle name="40% - Accent2 10 5" xfId="1333"/>
    <cellStyle name="40% - Accent2 10 6" xfId="1548"/>
    <cellStyle name="40% - Accent2 10 7" xfId="1780"/>
    <cellStyle name="40% - Accent2 10 8" xfId="2075"/>
    <cellStyle name="40% - Accent2 10 9" xfId="2346"/>
    <cellStyle name="40% - Accent2 11" xfId="491"/>
    <cellStyle name="40% - Accent2 11 10" xfId="2619"/>
    <cellStyle name="40% - Accent2 11 11" xfId="2905"/>
    <cellStyle name="40% - Accent2 11 12" xfId="3147"/>
    <cellStyle name="40% - Accent2 11 13" xfId="3445"/>
    <cellStyle name="40% - Accent2 11 2" xfId="640"/>
    <cellStyle name="40% - Accent2 11 3" xfId="825"/>
    <cellStyle name="40% - Accent2 11 4" xfId="1142"/>
    <cellStyle name="40% - Accent2 11 5" xfId="1347"/>
    <cellStyle name="40% - Accent2 11 6" xfId="1562"/>
    <cellStyle name="40% - Accent2 11 7" xfId="1794"/>
    <cellStyle name="40% - Accent2 11 8" xfId="2076"/>
    <cellStyle name="40% - Accent2 11 9" xfId="2360"/>
    <cellStyle name="40% - Accent2 12" xfId="508"/>
    <cellStyle name="40% - Accent2 12 10" xfId="2636"/>
    <cellStyle name="40% - Accent2 12 11" xfId="2922"/>
    <cellStyle name="40% - Accent2 12 12" xfId="3164"/>
    <cellStyle name="40% - Accent2 12 13" xfId="3462"/>
    <cellStyle name="40% - Accent2 12 2" xfId="657"/>
    <cellStyle name="40% - Accent2 12 3" xfId="842"/>
    <cellStyle name="40% - Accent2 12 4" xfId="1159"/>
    <cellStyle name="40% - Accent2 12 5" xfId="1364"/>
    <cellStyle name="40% - Accent2 12 6" xfId="1579"/>
    <cellStyle name="40% - Accent2 12 7" xfId="1811"/>
    <cellStyle name="40% - Accent2 12 8" xfId="2077"/>
    <cellStyle name="40% - Accent2 12 9" xfId="2377"/>
    <cellStyle name="40% - Accent2 13" xfId="526"/>
    <cellStyle name="40% - Accent2 13 10" xfId="2654"/>
    <cellStyle name="40% - Accent2 13 11" xfId="2940"/>
    <cellStyle name="40% - Accent2 13 12" xfId="3182"/>
    <cellStyle name="40% - Accent2 13 13" xfId="3480"/>
    <cellStyle name="40% - Accent2 13 2" xfId="675"/>
    <cellStyle name="40% - Accent2 13 3" xfId="860"/>
    <cellStyle name="40% - Accent2 13 4" xfId="1177"/>
    <cellStyle name="40% - Accent2 13 5" xfId="1382"/>
    <cellStyle name="40% - Accent2 13 6" xfId="1597"/>
    <cellStyle name="40% - Accent2 13 7" xfId="1829"/>
    <cellStyle name="40% - Accent2 13 8" xfId="2078"/>
    <cellStyle name="40% - Accent2 13 9" xfId="2395"/>
    <cellStyle name="40% - Accent2 14" xfId="685"/>
    <cellStyle name="40% - Accent2 14 10" xfId="2950"/>
    <cellStyle name="40% - Accent2 14 11" xfId="3192"/>
    <cellStyle name="40% - Accent2 14 12" xfId="3490"/>
    <cellStyle name="40% - Accent2 14 2" xfId="870"/>
    <cellStyle name="40% - Accent2 14 3" xfId="1187"/>
    <cellStyle name="40% - Accent2 14 4" xfId="1392"/>
    <cellStyle name="40% - Accent2 14 5" xfId="1607"/>
    <cellStyle name="40% - Accent2 14 6" xfId="1839"/>
    <cellStyle name="40% - Accent2 14 7" xfId="2079"/>
    <cellStyle name="40% - Accent2 14 8" xfId="2405"/>
    <cellStyle name="40% - Accent2 14 9" xfId="2664"/>
    <cellStyle name="40% - Accent2 15" xfId="699"/>
    <cellStyle name="40% - Accent2 15 10" xfId="2964"/>
    <cellStyle name="40% - Accent2 15 11" xfId="3206"/>
    <cellStyle name="40% - Accent2 15 12" xfId="3504"/>
    <cellStyle name="40% - Accent2 15 2" xfId="884"/>
    <cellStyle name="40% - Accent2 15 3" xfId="1201"/>
    <cellStyle name="40% - Accent2 15 4" xfId="1406"/>
    <cellStyle name="40% - Accent2 15 5" xfId="1621"/>
    <cellStyle name="40% - Accent2 15 6" xfId="1853"/>
    <cellStyle name="40% - Accent2 15 7" xfId="2080"/>
    <cellStyle name="40% - Accent2 15 8" xfId="2419"/>
    <cellStyle name="40% - Accent2 15 9" xfId="2678"/>
    <cellStyle name="40% - Accent2 16" xfId="539"/>
    <cellStyle name="40% - Accent2 16 10" xfId="2975"/>
    <cellStyle name="40% - Accent2 16 11" xfId="3217"/>
    <cellStyle name="40% - Accent2 16 12" xfId="3515"/>
    <cellStyle name="40% - Accent2 16 2" xfId="895"/>
    <cellStyle name="40% - Accent2 16 3" xfId="1212"/>
    <cellStyle name="40% - Accent2 16 4" xfId="1417"/>
    <cellStyle name="40% - Accent2 16 5" xfId="1632"/>
    <cellStyle name="40% - Accent2 16 6" xfId="1864"/>
    <cellStyle name="40% - Accent2 16 7" xfId="2081"/>
    <cellStyle name="40% - Accent2 16 8" xfId="2430"/>
    <cellStyle name="40% - Accent2 16 9" xfId="2689"/>
    <cellStyle name="40% - Accent2 17" xfId="724"/>
    <cellStyle name="40% - Accent2 17 10" xfId="3234"/>
    <cellStyle name="40% - Accent2 17 11" xfId="3532"/>
    <cellStyle name="40% - Accent2 17 2" xfId="1229"/>
    <cellStyle name="40% - Accent2 17 3" xfId="1434"/>
    <cellStyle name="40% - Accent2 17 4" xfId="1649"/>
    <cellStyle name="40% - Accent2 17 5" xfId="1881"/>
    <cellStyle name="40% - Accent2 17 6" xfId="2082"/>
    <cellStyle name="40% - Accent2 17 7" xfId="2447"/>
    <cellStyle name="40% - Accent2 17 8" xfId="2706"/>
    <cellStyle name="40% - Accent2 17 9" xfId="2992"/>
    <cellStyle name="40% - Accent2 18" xfId="1042"/>
    <cellStyle name="40% - Accent2 18 10" xfId="3543"/>
    <cellStyle name="40% - Accent2 18 2" xfId="1445"/>
    <cellStyle name="40% - Accent2 18 3" xfId="1660"/>
    <cellStyle name="40% - Accent2 18 4" xfId="1892"/>
    <cellStyle name="40% - Accent2 18 5" xfId="2083"/>
    <cellStyle name="40% - Accent2 18 6" xfId="2458"/>
    <cellStyle name="40% - Accent2 18 7" xfId="2717"/>
    <cellStyle name="40% - Accent2 18 8" xfId="3003"/>
    <cellStyle name="40% - Accent2 18 9" xfId="3245"/>
    <cellStyle name="40% - Accent2 19" xfId="1247"/>
    <cellStyle name="40% - Accent2 19 2" xfId="1674"/>
    <cellStyle name="40% - Accent2 19 3" xfId="1906"/>
    <cellStyle name="40% - Accent2 19 4" xfId="2084"/>
    <cellStyle name="40% - Accent2 19 5" xfId="2472"/>
    <cellStyle name="40% - Accent2 19 6" xfId="2731"/>
    <cellStyle name="40% - Accent2 19 7" xfId="3017"/>
    <cellStyle name="40% - Accent2 19 8" xfId="3259"/>
    <cellStyle name="40% - Accent2 19 9" xfId="3557"/>
    <cellStyle name="40% - Accent2 2" xfId="12"/>
    <cellStyle name="40% - Accent2 2 2" xfId="68"/>
    <cellStyle name="40% - Accent2 2 2 2" xfId="295"/>
    <cellStyle name="40% - Accent2 2 2 2 2" xfId="961"/>
    <cellStyle name="40% - Accent2 2 3" xfId="249"/>
    <cellStyle name="40% - Accent2 2 3 2" xfId="960"/>
    <cellStyle name="40% - Accent2 20" xfId="1462"/>
    <cellStyle name="40% - Accent2 20 2" xfId="1923"/>
    <cellStyle name="40% - Accent2 20 3" xfId="2085"/>
    <cellStyle name="40% - Accent2 20 4" xfId="2489"/>
    <cellStyle name="40% - Accent2 20 5" xfId="2748"/>
    <cellStyle name="40% - Accent2 20 6" xfId="3034"/>
    <cellStyle name="40% - Accent2 20 7" xfId="3276"/>
    <cellStyle name="40% - Accent2 20 8" xfId="3574"/>
    <cellStyle name="40% - Accent2 21" xfId="1694"/>
    <cellStyle name="40% - Accent2 21 2" xfId="2086"/>
    <cellStyle name="40% - Accent2 21 3" xfId="2500"/>
    <cellStyle name="40% - Accent2 21 4" xfId="2759"/>
    <cellStyle name="40% - Accent2 21 5" xfId="3287"/>
    <cellStyle name="40% - Accent2 21 6" xfId="3585"/>
    <cellStyle name="40% - Accent2 22" xfId="2087"/>
    <cellStyle name="40% - Accent2 22 2" xfId="3301"/>
    <cellStyle name="40% - Accent2 22 3" xfId="3599"/>
    <cellStyle name="40% - Accent2 23" xfId="2074"/>
    <cellStyle name="40% - Accent2 23 2" xfId="2772"/>
    <cellStyle name="40% - Accent2 23 3" xfId="3318"/>
    <cellStyle name="40% - Accent2 23 4" xfId="3616"/>
    <cellStyle name="40% - Accent2 24" xfId="2259"/>
    <cellStyle name="40% - Accent2 24 2" xfId="2785"/>
    <cellStyle name="40% - Accent2 24 3" xfId="3627"/>
    <cellStyle name="40% - Accent2 25" xfId="2519"/>
    <cellStyle name="40% - Accent2 25 2" xfId="3641"/>
    <cellStyle name="40% - Accent2 26" xfId="2805"/>
    <cellStyle name="40% - Accent2 26 2" xfId="3655"/>
    <cellStyle name="40% - Accent2 27" xfId="3046"/>
    <cellStyle name="40% - Accent2 27 2" xfId="3672"/>
    <cellStyle name="40% - Accent2 28" xfId="3683"/>
    <cellStyle name="40% - Accent2 29" xfId="3700"/>
    <cellStyle name="40% - Accent2 3" xfId="69"/>
    <cellStyle name="40% - Accent2 3 2" xfId="296"/>
    <cellStyle name="40% - Accent2 3 2 2" xfId="962"/>
    <cellStyle name="40% - Accent2 30" xfId="3714"/>
    <cellStyle name="40% - Accent2 31" xfId="3728"/>
    <cellStyle name="40% - Accent2 32" xfId="3344"/>
    <cellStyle name="40% - Accent2 4" xfId="70"/>
    <cellStyle name="40% - Accent2 4 2" xfId="297"/>
    <cellStyle name="40% - Accent2 4 2 2" xfId="915"/>
    <cellStyle name="40% - Accent2 5" xfId="406"/>
    <cellStyle name="40% - Accent2 5 10" xfId="2535"/>
    <cellStyle name="40% - Accent2 5 11" xfId="2821"/>
    <cellStyle name="40% - Accent2 5 12" xfId="3063"/>
    <cellStyle name="40% - Accent2 5 13" xfId="3361"/>
    <cellStyle name="40% - Accent2 5 2" xfId="556"/>
    <cellStyle name="40% - Accent2 5 3" xfId="741"/>
    <cellStyle name="40% - Accent2 5 4" xfId="1058"/>
    <cellStyle name="40% - Accent2 5 5" xfId="1263"/>
    <cellStyle name="40% - Accent2 5 6" xfId="1478"/>
    <cellStyle name="40% - Accent2 5 7" xfId="1710"/>
    <cellStyle name="40% - Accent2 5 8" xfId="2088"/>
    <cellStyle name="40% - Accent2 5 9" xfId="2276"/>
    <cellStyle name="40% - Accent2 6" xfId="428"/>
    <cellStyle name="40% - Accent2 6 10" xfId="2557"/>
    <cellStyle name="40% - Accent2 6 11" xfId="2843"/>
    <cellStyle name="40% - Accent2 6 12" xfId="3085"/>
    <cellStyle name="40% - Accent2 6 13" xfId="3383"/>
    <cellStyle name="40% - Accent2 6 2" xfId="578"/>
    <cellStyle name="40% - Accent2 6 3" xfId="763"/>
    <cellStyle name="40% - Accent2 6 4" xfId="1080"/>
    <cellStyle name="40% - Accent2 6 5" xfId="1285"/>
    <cellStyle name="40% - Accent2 6 6" xfId="1500"/>
    <cellStyle name="40% - Accent2 6 7" xfId="1732"/>
    <cellStyle name="40% - Accent2 6 8" xfId="2089"/>
    <cellStyle name="40% - Accent2 6 9" xfId="2298"/>
    <cellStyle name="40% - Accent2 7" xfId="435"/>
    <cellStyle name="40% - Accent2 7 10" xfId="2563"/>
    <cellStyle name="40% - Accent2 7 11" xfId="2849"/>
    <cellStyle name="40% - Accent2 7 12" xfId="3091"/>
    <cellStyle name="40% - Accent2 7 13" xfId="3389"/>
    <cellStyle name="40% - Accent2 7 2" xfId="584"/>
    <cellStyle name="40% - Accent2 7 3" xfId="769"/>
    <cellStyle name="40% - Accent2 7 4" xfId="1086"/>
    <cellStyle name="40% - Accent2 7 5" xfId="1291"/>
    <cellStyle name="40% - Accent2 7 6" xfId="1506"/>
    <cellStyle name="40% - Accent2 7 7" xfId="1738"/>
    <cellStyle name="40% - Accent2 7 8" xfId="2090"/>
    <cellStyle name="40% - Accent2 7 9" xfId="2304"/>
    <cellStyle name="40% - Accent2 8" xfId="452"/>
    <cellStyle name="40% - Accent2 8 10" xfId="2580"/>
    <cellStyle name="40% - Accent2 8 11" xfId="2866"/>
    <cellStyle name="40% - Accent2 8 12" xfId="3108"/>
    <cellStyle name="40% - Accent2 8 13" xfId="3406"/>
    <cellStyle name="40% - Accent2 8 2" xfId="601"/>
    <cellStyle name="40% - Accent2 8 3" xfId="786"/>
    <cellStyle name="40% - Accent2 8 4" xfId="1103"/>
    <cellStyle name="40% - Accent2 8 5" xfId="1308"/>
    <cellStyle name="40% - Accent2 8 6" xfId="1523"/>
    <cellStyle name="40% - Accent2 8 7" xfId="1755"/>
    <cellStyle name="40% - Accent2 8 8" xfId="2091"/>
    <cellStyle name="40% - Accent2 8 9" xfId="2321"/>
    <cellStyle name="40% - Accent2 9" xfId="466"/>
    <cellStyle name="40% - Accent2 9 10" xfId="2594"/>
    <cellStyle name="40% - Accent2 9 11" xfId="2880"/>
    <cellStyle name="40% - Accent2 9 12" xfId="3122"/>
    <cellStyle name="40% - Accent2 9 13" xfId="3420"/>
    <cellStyle name="40% - Accent2 9 2" xfId="615"/>
    <cellStyle name="40% - Accent2 9 3" xfId="800"/>
    <cellStyle name="40% - Accent2 9 4" xfId="1117"/>
    <cellStyle name="40% - Accent2 9 5" xfId="1322"/>
    <cellStyle name="40% - Accent2 9 6" xfId="1537"/>
    <cellStyle name="40% - Accent2 9 7" xfId="1769"/>
    <cellStyle name="40% - Accent2 9 8" xfId="2092"/>
    <cellStyle name="40% - Accent2 9 9" xfId="2335"/>
    <cellStyle name="40% - Accent3" xfId="208" builtinId="39" customBuiltin="1"/>
    <cellStyle name="40% - Accent3 10" xfId="479"/>
    <cellStyle name="40% - Accent3 10 10" xfId="2607"/>
    <cellStyle name="40% - Accent3 10 11" xfId="2893"/>
    <cellStyle name="40% - Accent3 10 12" xfId="3135"/>
    <cellStyle name="40% - Accent3 10 13" xfId="3433"/>
    <cellStyle name="40% - Accent3 10 2" xfId="628"/>
    <cellStyle name="40% - Accent3 10 3" xfId="813"/>
    <cellStyle name="40% - Accent3 10 4" xfId="1130"/>
    <cellStyle name="40% - Accent3 10 5" xfId="1335"/>
    <cellStyle name="40% - Accent3 10 6" xfId="1550"/>
    <cellStyle name="40% - Accent3 10 7" xfId="1782"/>
    <cellStyle name="40% - Accent3 10 8" xfId="2094"/>
    <cellStyle name="40% - Accent3 10 9" xfId="2348"/>
    <cellStyle name="40% - Accent3 11" xfId="493"/>
    <cellStyle name="40% - Accent3 11 10" xfId="2621"/>
    <cellStyle name="40% - Accent3 11 11" xfId="2907"/>
    <cellStyle name="40% - Accent3 11 12" xfId="3149"/>
    <cellStyle name="40% - Accent3 11 13" xfId="3447"/>
    <cellStyle name="40% - Accent3 11 2" xfId="642"/>
    <cellStyle name="40% - Accent3 11 3" xfId="827"/>
    <cellStyle name="40% - Accent3 11 4" xfId="1144"/>
    <cellStyle name="40% - Accent3 11 5" xfId="1349"/>
    <cellStyle name="40% - Accent3 11 6" xfId="1564"/>
    <cellStyle name="40% - Accent3 11 7" xfId="1796"/>
    <cellStyle name="40% - Accent3 11 8" xfId="2095"/>
    <cellStyle name="40% - Accent3 11 9" xfId="2362"/>
    <cellStyle name="40% - Accent3 12" xfId="506"/>
    <cellStyle name="40% - Accent3 12 10" xfId="2634"/>
    <cellStyle name="40% - Accent3 12 11" xfId="2920"/>
    <cellStyle name="40% - Accent3 12 12" xfId="3162"/>
    <cellStyle name="40% - Accent3 12 13" xfId="3460"/>
    <cellStyle name="40% - Accent3 12 2" xfId="655"/>
    <cellStyle name="40% - Accent3 12 3" xfId="840"/>
    <cellStyle name="40% - Accent3 12 4" xfId="1157"/>
    <cellStyle name="40% - Accent3 12 5" xfId="1362"/>
    <cellStyle name="40% - Accent3 12 6" xfId="1577"/>
    <cellStyle name="40% - Accent3 12 7" xfId="1809"/>
    <cellStyle name="40% - Accent3 12 8" xfId="2096"/>
    <cellStyle name="40% - Accent3 12 9" xfId="2375"/>
    <cellStyle name="40% - Accent3 13" xfId="520"/>
    <cellStyle name="40% - Accent3 13 10" xfId="2648"/>
    <cellStyle name="40% - Accent3 13 11" xfId="2934"/>
    <cellStyle name="40% - Accent3 13 12" xfId="3176"/>
    <cellStyle name="40% - Accent3 13 13" xfId="3474"/>
    <cellStyle name="40% - Accent3 13 2" xfId="669"/>
    <cellStyle name="40% - Accent3 13 3" xfId="854"/>
    <cellStyle name="40% - Accent3 13 4" xfId="1171"/>
    <cellStyle name="40% - Accent3 13 5" xfId="1376"/>
    <cellStyle name="40% - Accent3 13 6" xfId="1591"/>
    <cellStyle name="40% - Accent3 13 7" xfId="1823"/>
    <cellStyle name="40% - Accent3 13 8" xfId="2097"/>
    <cellStyle name="40% - Accent3 13 9" xfId="2389"/>
    <cellStyle name="40% - Accent3 14" xfId="683"/>
    <cellStyle name="40% - Accent3 14 10" xfId="2948"/>
    <cellStyle name="40% - Accent3 14 11" xfId="3190"/>
    <cellStyle name="40% - Accent3 14 12" xfId="3488"/>
    <cellStyle name="40% - Accent3 14 2" xfId="868"/>
    <cellStyle name="40% - Accent3 14 3" xfId="1185"/>
    <cellStyle name="40% - Accent3 14 4" xfId="1390"/>
    <cellStyle name="40% - Accent3 14 5" xfId="1605"/>
    <cellStyle name="40% - Accent3 14 6" xfId="1837"/>
    <cellStyle name="40% - Accent3 14 7" xfId="2098"/>
    <cellStyle name="40% - Accent3 14 8" xfId="2403"/>
    <cellStyle name="40% - Accent3 14 9" xfId="2662"/>
    <cellStyle name="40% - Accent3 15" xfId="697"/>
    <cellStyle name="40% - Accent3 15 10" xfId="2962"/>
    <cellStyle name="40% - Accent3 15 11" xfId="3204"/>
    <cellStyle name="40% - Accent3 15 12" xfId="3502"/>
    <cellStyle name="40% - Accent3 15 2" xfId="882"/>
    <cellStyle name="40% - Accent3 15 3" xfId="1199"/>
    <cellStyle name="40% - Accent3 15 4" xfId="1404"/>
    <cellStyle name="40% - Accent3 15 5" xfId="1619"/>
    <cellStyle name="40% - Accent3 15 6" xfId="1851"/>
    <cellStyle name="40% - Accent3 15 7" xfId="2099"/>
    <cellStyle name="40% - Accent3 15 8" xfId="2417"/>
    <cellStyle name="40% - Accent3 15 9" xfId="2676"/>
    <cellStyle name="40% - Accent3 16" xfId="541"/>
    <cellStyle name="40% - Accent3 16 10" xfId="2977"/>
    <cellStyle name="40% - Accent3 16 11" xfId="3219"/>
    <cellStyle name="40% - Accent3 16 12" xfId="3517"/>
    <cellStyle name="40% - Accent3 16 2" xfId="897"/>
    <cellStyle name="40% - Accent3 16 3" xfId="1214"/>
    <cellStyle name="40% - Accent3 16 4" xfId="1419"/>
    <cellStyle name="40% - Accent3 16 5" xfId="1634"/>
    <cellStyle name="40% - Accent3 16 6" xfId="1866"/>
    <cellStyle name="40% - Accent3 16 7" xfId="2100"/>
    <cellStyle name="40% - Accent3 16 8" xfId="2432"/>
    <cellStyle name="40% - Accent3 16 9" xfId="2691"/>
    <cellStyle name="40% - Accent3 17" xfId="726"/>
    <cellStyle name="40% - Accent3 17 10" xfId="3232"/>
    <cellStyle name="40% - Accent3 17 11" xfId="3530"/>
    <cellStyle name="40% - Accent3 17 2" xfId="1227"/>
    <cellStyle name="40% - Accent3 17 3" xfId="1432"/>
    <cellStyle name="40% - Accent3 17 4" xfId="1647"/>
    <cellStyle name="40% - Accent3 17 5" xfId="1879"/>
    <cellStyle name="40% - Accent3 17 6" xfId="2101"/>
    <cellStyle name="40% - Accent3 17 7" xfId="2445"/>
    <cellStyle name="40% - Accent3 17 8" xfId="2704"/>
    <cellStyle name="40% - Accent3 17 9" xfId="2990"/>
    <cellStyle name="40% - Accent3 18" xfId="1044"/>
    <cellStyle name="40% - Accent3 18 10" xfId="3545"/>
    <cellStyle name="40% - Accent3 18 2" xfId="1447"/>
    <cellStyle name="40% - Accent3 18 3" xfId="1662"/>
    <cellStyle name="40% - Accent3 18 4" xfId="1894"/>
    <cellStyle name="40% - Accent3 18 5" xfId="2102"/>
    <cellStyle name="40% - Accent3 18 6" xfId="2460"/>
    <cellStyle name="40% - Accent3 18 7" xfId="2719"/>
    <cellStyle name="40% - Accent3 18 8" xfId="3005"/>
    <cellStyle name="40% - Accent3 18 9" xfId="3247"/>
    <cellStyle name="40% - Accent3 19" xfId="1249"/>
    <cellStyle name="40% - Accent3 19 2" xfId="1676"/>
    <cellStyle name="40% - Accent3 19 3" xfId="1908"/>
    <cellStyle name="40% - Accent3 19 4" xfId="2103"/>
    <cellStyle name="40% - Accent3 19 5" xfId="2474"/>
    <cellStyle name="40% - Accent3 19 6" xfId="2733"/>
    <cellStyle name="40% - Accent3 19 7" xfId="3019"/>
    <cellStyle name="40% - Accent3 19 8" xfId="3261"/>
    <cellStyle name="40% - Accent3 19 9" xfId="3559"/>
    <cellStyle name="40% - Accent3 2" xfId="13"/>
    <cellStyle name="40% - Accent3 2 2" xfId="71"/>
    <cellStyle name="40% - Accent3 2 2 2" xfId="298"/>
    <cellStyle name="40% - Accent3 2 2 2 2" xfId="964"/>
    <cellStyle name="40% - Accent3 2 3" xfId="245"/>
    <cellStyle name="40% - Accent3 2 3 2" xfId="963"/>
    <cellStyle name="40% - Accent3 20" xfId="1464"/>
    <cellStyle name="40% - Accent3 20 2" xfId="1921"/>
    <cellStyle name="40% - Accent3 20 3" xfId="2104"/>
    <cellStyle name="40% - Accent3 20 4" xfId="2487"/>
    <cellStyle name="40% - Accent3 20 5" xfId="2746"/>
    <cellStyle name="40% - Accent3 20 6" xfId="3032"/>
    <cellStyle name="40% - Accent3 20 7" xfId="3274"/>
    <cellStyle name="40% - Accent3 20 8" xfId="3572"/>
    <cellStyle name="40% - Accent3 21" xfId="1696"/>
    <cellStyle name="40% - Accent3 21 2" xfId="2105"/>
    <cellStyle name="40% - Accent3 21 3" xfId="2502"/>
    <cellStyle name="40% - Accent3 21 4" xfId="2761"/>
    <cellStyle name="40% - Accent3 21 5" xfId="3289"/>
    <cellStyle name="40% - Accent3 21 6" xfId="3587"/>
    <cellStyle name="40% - Accent3 22" xfId="2106"/>
    <cellStyle name="40% - Accent3 22 2" xfId="3303"/>
    <cellStyle name="40% - Accent3 22 3" xfId="3601"/>
    <cellStyle name="40% - Accent3 23" xfId="2093"/>
    <cellStyle name="40% - Accent3 23 2" xfId="2774"/>
    <cellStyle name="40% - Accent3 23 3" xfId="3316"/>
    <cellStyle name="40% - Accent3 23 4" xfId="3614"/>
    <cellStyle name="40% - Accent3 24" xfId="2261"/>
    <cellStyle name="40% - Accent3 24 2" xfId="2787"/>
    <cellStyle name="40% - Accent3 24 3" xfId="3629"/>
    <cellStyle name="40% - Accent3 25" xfId="2521"/>
    <cellStyle name="40% - Accent3 25 2" xfId="3643"/>
    <cellStyle name="40% - Accent3 26" xfId="2807"/>
    <cellStyle name="40% - Accent3 26 2" xfId="3657"/>
    <cellStyle name="40% - Accent3 27" xfId="3048"/>
    <cellStyle name="40% - Accent3 27 2" xfId="3670"/>
    <cellStyle name="40% - Accent3 28" xfId="3685"/>
    <cellStyle name="40% - Accent3 29" xfId="3698"/>
    <cellStyle name="40% - Accent3 3" xfId="72"/>
    <cellStyle name="40% - Accent3 3 2" xfId="299"/>
    <cellStyle name="40% - Accent3 3 2 2" xfId="965"/>
    <cellStyle name="40% - Accent3 30" xfId="3712"/>
    <cellStyle name="40% - Accent3 31" xfId="3726"/>
    <cellStyle name="40% - Accent3 32" xfId="3346"/>
    <cellStyle name="40% - Accent3 4" xfId="73"/>
    <cellStyle name="40% - Accent3 4 2" xfId="300"/>
    <cellStyle name="40% - Accent3 4 2 2" xfId="916"/>
    <cellStyle name="40% - Accent3 5" xfId="408"/>
    <cellStyle name="40% - Accent3 5 10" xfId="2537"/>
    <cellStyle name="40% - Accent3 5 11" xfId="2823"/>
    <cellStyle name="40% - Accent3 5 12" xfId="3065"/>
    <cellStyle name="40% - Accent3 5 13" xfId="3363"/>
    <cellStyle name="40% - Accent3 5 2" xfId="558"/>
    <cellStyle name="40% - Accent3 5 3" xfId="743"/>
    <cellStyle name="40% - Accent3 5 4" xfId="1060"/>
    <cellStyle name="40% - Accent3 5 5" xfId="1265"/>
    <cellStyle name="40% - Accent3 5 6" xfId="1480"/>
    <cellStyle name="40% - Accent3 5 7" xfId="1712"/>
    <cellStyle name="40% - Accent3 5 8" xfId="2107"/>
    <cellStyle name="40% - Accent3 5 9" xfId="2278"/>
    <cellStyle name="40% - Accent3 6" xfId="421"/>
    <cellStyle name="40% - Accent3 6 10" xfId="2550"/>
    <cellStyle name="40% - Accent3 6 11" xfId="2836"/>
    <cellStyle name="40% - Accent3 6 12" xfId="3078"/>
    <cellStyle name="40% - Accent3 6 13" xfId="3376"/>
    <cellStyle name="40% - Accent3 6 2" xfId="571"/>
    <cellStyle name="40% - Accent3 6 3" xfId="756"/>
    <cellStyle name="40% - Accent3 6 4" xfId="1073"/>
    <cellStyle name="40% - Accent3 6 5" xfId="1278"/>
    <cellStyle name="40% - Accent3 6 6" xfId="1493"/>
    <cellStyle name="40% - Accent3 6 7" xfId="1725"/>
    <cellStyle name="40% - Accent3 6 8" xfId="2108"/>
    <cellStyle name="40% - Accent3 6 9" xfId="2291"/>
    <cellStyle name="40% - Accent3 7" xfId="437"/>
    <cellStyle name="40% - Accent3 7 10" xfId="2565"/>
    <cellStyle name="40% - Accent3 7 11" xfId="2851"/>
    <cellStyle name="40% - Accent3 7 12" xfId="3093"/>
    <cellStyle name="40% - Accent3 7 13" xfId="3391"/>
    <cellStyle name="40% - Accent3 7 2" xfId="586"/>
    <cellStyle name="40% - Accent3 7 3" xfId="771"/>
    <cellStyle name="40% - Accent3 7 4" xfId="1088"/>
    <cellStyle name="40% - Accent3 7 5" xfId="1293"/>
    <cellStyle name="40% - Accent3 7 6" xfId="1508"/>
    <cellStyle name="40% - Accent3 7 7" xfId="1740"/>
    <cellStyle name="40% - Accent3 7 8" xfId="2109"/>
    <cellStyle name="40% - Accent3 7 9" xfId="2306"/>
    <cellStyle name="40% - Accent3 8" xfId="450"/>
    <cellStyle name="40% - Accent3 8 10" xfId="2578"/>
    <cellStyle name="40% - Accent3 8 11" xfId="2864"/>
    <cellStyle name="40% - Accent3 8 12" xfId="3106"/>
    <cellStyle name="40% - Accent3 8 13" xfId="3404"/>
    <cellStyle name="40% - Accent3 8 2" xfId="599"/>
    <cellStyle name="40% - Accent3 8 3" xfId="784"/>
    <cellStyle name="40% - Accent3 8 4" xfId="1101"/>
    <cellStyle name="40% - Accent3 8 5" xfId="1306"/>
    <cellStyle name="40% - Accent3 8 6" xfId="1521"/>
    <cellStyle name="40% - Accent3 8 7" xfId="1753"/>
    <cellStyle name="40% - Accent3 8 8" xfId="2110"/>
    <cellStyle name="40% - Accent3 8 9" xfId="2319"/>
    <cellStyle name="40% - Accent3 9" xfId="464"/>
    <cellStyle name="40% - Accent3 9 10" xfId="2592"/>
    <cellStyle name="40% - Accent3 9 11" xfId="2878"/>
    <cellStyle name="40% - Accent3 9 12" xfId="3120"/>
    <cellStyle name="40% - Accent3 9 13" xfId="3418"/>
    <cellStyle name="40% - Accent3 9 2" xfId="613"/>
    <cellStyle name="40% - Accent3 9 3" xfId="798"/>
    <cellStyle name="40% - Accent3 9 4" xfId="1115"/>
    <cellStyle name="40% - Accent3 9 5" xfId="1320"/>
    <cellStyle name="40% - Accent3 9 6" xfId="1535"/>
    <cellStyle name="40% - Accent3 9 7" xfId="1767"/>
    <cellStyle name="40% - Accent3 9 8" xfId="2111"/>
    <cellStyle name="40% - Accent3 9 9" xfId="2333"/>
    <cellStyle name="40% - Accent4" xfId="212" builtinId="43" customBuiltin="1"/>
    <cellStyle name="40% - Accent4 10" xfId="481"/>
    <cellStyle name="40% - Accent4 10 10" xfId="2609"/>
    <cellStyle name="40% - Accent4 10 11" xfId="2895"/>
    <cellStyle name="40% - Accent4 10 12" xfId="3137"/>
    <cellStyle name="40% - Accent4 10 13" xfId="3435"/>
    <cellStyle name="40% - Accent4 10 2" xfId="630"/>
    <cellStyle name="40% - Accent4 10 3" xfId="815"/>
    <cellStyle name="40% - Accent4 10 4" xfId="1132"/>
    <cellStyle name="40% - Accent4 10 5" xfId="1337"/>
    <cellStyle name="40% - Accent4 10 6" xfId="1552"/>
    <cellStyle name="40% - Accent4 10 7" xfId="1784"/>
    <cellStyle name="40% - Accent4 10 8" xfId="2113"/>
    <cellStyle name="40% - Accent4 10 9" xfId="2350"/>
    <cellStyle name="40% - Accent4 11" xfId="495"/>
    <cellStyle name="40% - Accent4 11 10" xfId="2623"/>
    <cellStyle name="40% - Accent4 11 11" xfId="2909"/>
    <cellStyle name="40% - Accent4 11 12" xfId="3151"/>
    <cellStyle name="40% - Accent4 11 13" xfId="3449"/>
    <cellStyle name="40% - Accent4 11 2" xfId="644"/>
    <cellStyle name="40% - Accent4 11 3" xfId="829"/>
    <cellStyle name="40% - Accent4 11 4" xfId="1146"/>
    <cellStyle name="40% - Accent4 11 5" xfId="1351"/>
    <cellStyle name="40% - Accent4 11 6" xfId="1566"/>
    <cellStyle name="40% - Accent4 11 7" xfId="1798"/>
    <cellStyle name="40% - Accent4 11 8" xfId="2114"/>
    <cellStyle name="40% - Accent4 11 9" xfId="2364"/>
    <cellStyle name="40% - Accent4 12" xfId="504"/>
    <cellStyle name="40% - Accent4 12 10" xfId="2632"/>
    <cellStyle name="40% - Accent4 12 11" xfId="2918"/>
    <cellStyle name="40% - Accent4 12 12" xfId="3160"/>
    <cellStyle name="40% - Accent4 12 13" xfId="3458"/>
    <cellStyle name="40% - Accent4 12 2" xfId="653"/>
    <cellStyle name="40% - Accent4 12 3" xfId="838"/>
    <cellStyle name="40% - Accent4 12 4" xfId="1155"/>
    <cellStyle name="40% - Accent4 12 5" xfId="1360"/>
    <cellStyle name="40% - Accent4 12 6" xfId="1575"/>
    <cellStyle name="40% - Accent4 12 7" xfId="1807"/>
    <cellStyle name="40% - Accent4 12 8" xfId="2115"/>
    <cellStyle name="40% - Accent4 12 9" xfId="2373"/>
    <cellStyle name="40% - Accent4 13" xfId="527"/>
    <cellStyle name="40% - Accent4 13 10" xfId="2655"/>
    <cellStyle name="40% - Accent4 13 11" xfId="2941"/>
    <cellStyle name="40% - Accent4 13 12" xfId="3183"/>
    <cellStyle name="40% - Accent4 13 13" xfId="3481"/>
    <cellStyle name="40% - Accent4 13 2" xfId="676"/>
    <cellStyle name="40% - Accent4 13 3" xfId="861"/>
    <cellStyle name="40% - Accent4 13 4" xfId="1178"/>
    <cellStyle name="40% - Accent4 13 5" xfId="1383"/>
    <cellStyle name="40% - Accent4 13 6" xfId="1598"/>
    <cellStyle name="40% - Accent4 13 7" xfId="1830"/>
    <cellStyle name="40% - Accent4 13 8" xfId="2116"/>
    <cellStyle name="40% - Accent4 13 9" xfId="2396"/>
    <cellStyle name="40% - Accent4 14" xfId="681"/>
    <cellStyle name="40% - Accent4 14 10" xfId="2946"/>
    <cellStyle name="40% - Accent4 14 11" xfId="3188"/>
    <cellStyle name="40% - Accent4 14 12" xfId="3486"/>
    <cellStyle name="40% - Accent4 14 2" xfId="866"/>
    <cellStyle name="40% - Accent4 14 3" xfId="1183"/>
    <cellStyle name="40% - Accent4 14 4" xfId="1388"/>
    <cellStyle name="40% - Accent4 14 5" xfId="1603"/>
    <cellStyle name="40% - Accent4 14 6" xfId="1835"/>
    <cellStyle name="40% - Accent4 14 7" xfId="2117"/>
    <cellStyle name="40% - Accent4 14 8" xfId="2401"/>
    <cellStyle name="40% - Accent4 14 9" xfId="2660"/>
    <cellStyle name="40% - Accent4 15" xfId="695"/>
    <cellStyle name="40% - Accent4 15 10" xfId="2960"/>
    <cellStyle name="40% - Accent4 15 11" xfId="3202"/>
    <cellStyle name="40% - Accent4 15 12" xfId="3500"/>
    <cellStyle name="40% - Accent4 15 2" xfId="880"/>
    <cellStyle name="40% - Accent4 15 3" xfId="1197"/>
    <cellStyle name="40% - Accent4 15 4" xfId="1402"/>
    <cellStyle name="40% - Accent4 15 5" xfId="1617"/>
    <cellStyle name="40% - Accent4 15 6" xfId="1849"/>
    <cellStyle name="40% - Accent4 15 7" xfId="2118"/>
    <cellStyle name="40% - Accent4 15 8" xfId="2415"/>
    <cellStyle name="40% - Accent4 15 9" xfId="2674"/>
    <cellStyle name="40% - Accent4 16" xfId="543"/>
    <cellStyle name="40% - Accent4 16 10" xfId="2979"/>
    <cellStyle name="40% - Accent4 16 11" xfId="3221"/>
    <cellStyle name="40% - Accent4 16 12" xfId="3519"/>
    <cellStyle name="40% - Accent4 16 2" xfId="899"/>
    <cellStyle name="40% - Accent4 16 3" xfId="1216"/>
    <cellStyle name="40% - Accent4 16 4" xfId="1421"/>
    <cellStyle name="40% - Accent4 16 5" xfId="1636"/>
    <cellStyle name="40% - Accent4 16 6" xfId="1868"/>
    <cellStyle name="40% - Accent4 16 7" xfId="2119"/>
    <cellStyle name="40% - Accent4 16 8" xfId="2434"/>
    <cellStyle name="40% - Accent4 16 9" xfId="2693"/>
    <cellStyle name="40% - Accent4 17" xfId="728"/>
    <cellStyle name="40% - Accent4 17 10" xfId="3230"/>
    <cellStyle name="40% - Accent4 17 11" xfId="3528"/>
    <cellStyle name="40% - Accent4 17 2" xfId="1225"/>
    <cellStyle name="40% - Accent4 17 3" xfId="1430"/>
    <cellStyle name="40% - Accent4 17 4" xfId="1645"/>
    <cellStyle name="40% - Accent4 17 5" xfId="1877"/>
    <cellStyle name="40% - Accent4 17 6" xfId="2120"/>
    <cellStyle name="40% - Accent4 17 7" xfId="2443"/>
    <cellStyle name="40% - Accent4 17 8" xfId="2702"/>
    <cellStyle name="40% - Accent4 17 9" xfId="2988"/>
    <cellStyle name="40% - Accent4 18" xfId="1046"/>
    <cellStyle name="40% - Accent4 18 10" xfId="3547"/>
    <cellStyle name="40% - Accent4 18 2" xfId="1449"/>
    <cellStyle name="40% - Accent4 18 3" xfId="1664"/>
    <cellStyle name="40% - Accent4 18 4" xfId="1896"/>
    <cellStyle name="40% - Accent4 18 5" xfId="2121"/>
    <cellStyle name="40% - Accent4 18 6" xfId="2462"/>
    <cellStyle name="40% - Accent4 18 7" xfId="2721"/>
    <cellStyle name="40% - Accent4 18 8" xfId="3007"/>
    <cellStyle name="40% - Accent4 18 9" xfId="3249"/>
    <cellStyle name="40% - Accent4 19" xfId="1251"/>
    <cellStyle name="40% - Accent4 19 2" xfId="1678"/>
    <cellStyle name="40% - Accent4 19 3" xfId="1910"/>
    <cellStyle name="40% - Accent4 19 4" xfId="2122"/>
    <cellStyle name="40% - Accent4 19 5" xfId="2476"/>
    <cellStyle name="40% - Accent4 19 6" xfId="2735"/>
    <cellStyle name="40% - Accent4 19 7" xfId="3021"/>
    <cellStyle name="40% - Accent4 19 8" xfId="3263"/>
    <cellStyle name="40% - Accent4 19 9" xfId="3561"/>
    <cellStyle name="40% - Accent4 2" xfId="14"/>
    <cellStyle name="40% - Accent4 2 2" xfId="74"/>
    <cellStyle name="40% - Accent4 2 2 2" xfId="301"/>
    <cellStyle name="40% - Accent4 2 2 2 2" xfId="967"/>
    <cellStyle name="40% - Accent4 2 3" xfId="241"/>
    <cellStyle name="40% - Accent4 2 3 2" xfId="966"/>
    <cellStyle name="40% - Accent4 20" xfId="1466"/>
    <cellStyle name="40% - Accent4 20 2" xfId="1919"/>
    <cellStyle name="40% - Accent4 20 3" xfId="2123"/>
    <cellStyle name="40% - Accent4 20 4" xfId="2485"/>
    <cellStyle name="40% - Accent4 20 5" xfId="2744"/>
    <cellStyle name="40% - Accent4 20 6" xfId="3030"/>
    <cellStyle name="40% - Accent4 20 7" xfId="3272"/>
    <cellStyle name="40% - Accent4 20 8" xfId="3570"/>
    <cellStyle name="40% - Accent4 21" xfId="1698"/>
    <cellStyle name="40% - Accent4 21 2" xfId="2124"/>
    <cellStyle name="40% - Accent4 21 3" xfId="2504"/>
    <cellStyle name="40% - Accent4 21 4" xfId="2763"/>
    <cellStyle name="40% - Accent4 21 5" xfId="3291"/>
    <cellStyle name="40% - Accent4 21 6" xfId="3589"/>
    <cellStyle name="40% - Accent4 22" xfId="2125"/>
    <cellStyle name="40% - Accent4 22 2" xfId="3305"/>
    <cellStyle name="40% - Accent4 22 3" xfId="3603"/>
    <cellStyle name="40% - Accent4 23" xfId="2112"/>
    <cellStyle name="40% - Accent4 23 2" xfId="2776"/>
    <cellStyle name="40% - Accent4 23 3" xfId="3314"/>
    <cellStyle name="40% - Accent4 23 4" xfId="3612"/>
    <cellStyle name="40% - Accent4 24" xfId="2263"/>
    <cellStyle name="40% - Accent4 24 2" xfId="2789"/>
    <cellStyle name="40% - Accent4 24 3" xfId="3631"/>
    <cellStyle name="40% - Accent4 25" xfId="2523"/>
    <cellStyle name="40% - Accent4 25 2" xfId="3645"/>
    <cellStyle name="40% - Accent4 26" xfId="2809"/>
    <cellStyle name="40% - Accent4 26 2" xfId="3663"/>
    <cellStyle name="40% - Accent4 27" xfId="3050"/>
    <cellStyle name="40% - Accent4 27 2" xfId="3668"/>
    <cellStyle name="40% - Accent4 28" xfId="3687"/>
    <cellStyle name="40% - Accent4 29" xfId="3696"/>
    <cellStyle name="40% - Accent4 3" xfId="75"/>
    <cellStyle name="40% - Accent4 3 2" xfId="302"/>
    <cellStyle name="40% - Accent4 3 2 2" xfId="968"/>
    <cellStyle name="40% - Accent4 30" xfId="3710"/>
    <cellStyle name="40% - Accent4 31" xfId="3724"/>
    <cellStyle name="40% - Accent4 32" xfId="3348"/>
    <cellStyle name="40% - Accent4 4" xfId="76"/>
    <cellStyle name="40% - Accent4 4 2" xfId="303"/>
    <cellStyle name="40% - Accent4 4 2 2" xfId="917"/>
    <cellStyle name="40% - Accent4 5" xfId="410"/>
    <cellStyle name="40% - Accent4 5 10" xfId="2539"/>
    <cellStyle name="40% - Accent4 5 11" xfId="2825"/>
    <cellStyle name="40% - Accent4 5 12" xfId="3067"/>
    <cellStyle name="40% - Accent4 5 13" xfId="3365"/>
    <cellStyle name="40% - Accent4 5 2" xfId="560"/>
    <cellStyle name="40% - Accent4 5 3" xfId="745"/>
    <cellStyle name="40% - Accent4 5 4" xfId="1062"/>
    <cellStyle name="40% - Accent4 5 5" xfId="1267"/>
    <cellStyle name="40% - Accent4 5 6" xfId="1482"/>
    <cellStyle name="40% - Accent4 5 7" xfId="1714"/>
    <cellStyle name="40% - Accent4 5 8" xfId="2126"/>
    <cellStyle name="40% - Accent4 5 9" xfId="2280"/>
    <cellStyle name="40% - Accent4 6" xfId="419"/>
    <cellStyle name="40% - Accent4 6 10" xfId="2548"/>
    <cellStyle name="40% - Accent4 6 11" xfId="2834"/>
    <cellStyle name="40% - Accent4 6 12" xfId="3076"/>
    <cellStyle name="40% - Accent4 6 13" xfId="3374"/>
    <cellStyle name="40% - Accent4 6 2" xfId="569"/>
    <cellStyle name="40% - Accent4 6 3" xfId="754"/>
    <cellStyle name="40% - Accent4 6 4" xfId="1071"/>
    <cellStyle name="40% - Accent4 6 5" xfId="1276"/>
    <cellStyle name="40% - Accent4 6 6" xfId="1491"/>
    <cellStyle name="40% - Accent4 6 7" xfId="1723"/>
    <cellStyle name="40% - Accent4 6 8" xfId="2127"/>
    <cellStyle name="40% - Accent4 6 9" xfId="2289"/>
    <cellStyle name="40% - Accent4 7" xfId="439"/>
    <cellStyle name="40% - Accent4 7 10" xfId="2567"/>
    <cellStyle name="40% - Accent4 7 11" xfId="2853"/>
    <cellStyle name="40% - Accent4 7 12" xfId="3095"/>
    <cellStyle name="40% - Accent4 7 13" xfId="3393"/>
    <cellStyle name="40% - Accent4 7 2" xfId="588"/>
    <cellStyle name="40% - Accent4 7 3" xfId="773"/>
    <cellStyle name="40% - Accent4 7 4" xfId="1090"/>
    <cellStyle name="40% - Accent4 7 5" xfId="1295"/>
    <cellStyle name="40% - Accent4 7 6" xfId="1510"/>
    <cellStyle name="40% - Accent4 7 7" xfId="1742"/>
    <cellStyle name="40% - Accent4 7 8" xfId="2128"/>
    <cellStyle name="40% - Accent4 7 9" xfId="2308"/>
    <cellStyle name="40% - Accent4 8" xfId="448"/>
    <cellStyle name="40% - Accent4 8 10" xfId="2576"/>
    <cellStyle name="40% - Accent4 8 11" xfId="2862"/>
    <cellStyle name="40% - Accent4 8 12" xfId="3104"/>
    <cellStyle name="40% - Accent4 8 13" xfId="3402"/>
    <cellStyle name="40% - Accent4 8 2" xfId="597"/>
    <cellStyle name="40% - Accent4 8 3" xfId="782"/>
    <cellStyle name="40% - Accent4 8 4" xfId="1099"/>
    <cellStyle name="40% - Accent4 8 5" xfId="1304"/>
    <cellStyle name="40% - Accent4 8 6" xfId="1519"/>
    <cellStyle name="40% - Accent4 8 7" xfId="1751"/>
    <cellStyle name="40% - Accent4 8 8" xfId="2129"/>
    <cellStyle name="40% - Accent4 8 9" xfId="2317"/>
    <cellStyle name="40% - Accent4 9" xfId="462"/>
    <cellStyle name="40% - Accent4 9 10" xfId="2590"/>
    <cellStyle name="40% - Accent4 9 11" xfId="2876"/>
    <cellStyle name="40% - Accent4 9 12" xfId="3118"/>
    <cellStyle name="40% - Accent4 9 13" xfId="3416"/>
    <cellStyle name="40% - Accent4 9 2" xfId="611"/>
    <cellStyle name="40% - Accent4 9 3" xfId="796"/>
    <cellStyle name="40% - Accent4 9 4" xfId="1113"/>
    <cellStyle name="40% - Accent4 9 5" xfId="1318"/>
    <cellStyle name="40% - Accent4 9 6" xfId="1533"/>
    <cellStyle name="40% - Accent4 9 7" xfId="1765"/>
    <cellStyle name="40% - Accent4 9 8" xfId="2130"/>
    <cellStyle name="40% - Accent4 9 9" xfId="2331"/>
    <cellStyle name="40% - Accent5" xfId="216" builtinId="47" customBuiltin="1"/>
    <cellStyle name="40% - Accent5 10" xfId="483"/>
    <cellStyle name="40% - Accent5 10 10" xfId="2611"/>
    <cellStyle name="40% - Accent5 10 11" xfId="2897"/>
    <cellStyle name="40% - Accent5 10 12" xfId="3139"/>
    <cellStyle name="40% - Accent5 10 13" xfId="3437"/>
    <cellStyle name="40% - Accent5 10 2" xfId="632"/>
    <cellStyle name="40% - Accent5 10 3" xfId="817"/>
    <cellStyle name="40% - Accent5 10 4" xfId="1134"/>
    <cellStyle name="40% - Accent5 10 5" xfId="1339"/>
    <cellStyle name="40% - Accent5 10 6" xfId="1554"/>
    <cellStyle name="40% - Accent5 10 7" xfId="1786"/>
    <cellStyle name="40% - Accent5 10 8" xfId="2132"/>
    <cellStyle name="40% - Accent5 10 9" xfId="2352"/>
    <cellStyle name="40% - Accent5 11" xfId="497"/>
    <cellStyle name="40% - Accent5 11 10" xfId="2625"/>
    <cellStyle name="40% - Accent5 11 11" xfId="2911"/>
    <cellStyle name="40% - Accent5 11 12" xfId="3153"/>
    <cellStyle name="40% - Accent5 11 13" xfId="3451"/>
    <cellStyle name="40% - Accent5 11 2" xfId="646"/>
    <cellStyle name="40% - Accent5 11 3" xfId="831"/>
    <cellStyle name="40% - Accent5 11 4" xfId="1148"/>
    <cellStyle name="40% - Accent5 11 5" xfId="1353"/>
    <cellStyle name="40% - Accent5 11 6" xfId="1568"/>
    <cellStyle name="40% - Accent5 11 7" xfId="1800"/>
    <cellStyle name="40% - Accent5 11 8" xfId="2133"/>
    <cellStyle name="40% - Accent5 11 9" xfId="2366"/>
    <cellStyle name="40% - Accent5 12" xfId="502"/>
    <cellStyle name="40% - Accent5 12 10" xfId="2630"/>
    <cellStyle name="40% - Accent5 12 11" xfId="2916"/>
    <cellStyle name="40% - Accent5 12 12" xfId="3158"/>
    <cellStyle name="40% - Accent5 12 13" xfId="3456"/>
    <cellStyle name="40% - Accent5 12 2" xfId="651"/>
    <cellStyle name="40% - Accent5 12 3" xfId="836"/>
    <cellStyle name="40% - Accent5 12 4" xfId="1153"/>
    <cellStyle name="40% - Accent5 12 5" xfId="1358"/>
    <cellStyle name="40% - Accent5 12 6" xfId="1573"/>
    <cellStyle name="40% - Accent5 12 7" xfId="1805"/>
    <cellStyle name="40% - Accent5 12 8" xfId="2134"/>
    <cellStyle name="40% - Accent5 12 9" xfId="2371"/>
    <cellStyle name="40% - Accent5 13" xfId="516"/>
    <cellStyle name="40% - Accent5 13 10" xfId="2644"/>
    <cellStyle name="40% - Accent5 13 11" xfId="2930"/>
    <cellStyle name="40% - Accent5 13 12" xfId="3172"/>
    <cellStyle name="40% - Accent5 13 13" xfId="3470"/>
    <cellStyle name="40% - Accent5 13 2" xfId="665"/>
    <cellStyle name="40% - Accent5 13 3" xfId="850"/>
    <cellStyle name="40% - Accent5 13 4" xfId="1167"/>
    <cellStyle name="40% - Accent5 13 5" xfId="1372"/>
    <cellStyle name="40% - Accent5 13 6" xfId="1587"/>
    <cellStyle name="40% - Accent5 13 7" xfId="1819"/>
    <cellStyle name="40% - Accent5 13 8" xfId="2135"/>
    <cellStyle name="40% - Accent5 13 9" xfId="2385"/>
    <cellStyle name="40% - Accent5 14" xfId="679"/>
    <cellStyle name="40% - Accent5 14 10" xfId="2944"/>
    <cellStyle name="40% - Accent5 14 11" xfId="3186"/>
    <cellStyle name="40% - Accent5 14 12" xfId="3484"/>
    <cellStyle name="40% - Accent5 14 2" xfId="864"/>
    <cellStyle name="40% - Accent5 14 3" xfId="1181"/>
    <cellStyle name="40% - Accent5 14 4" xfId="1386"/>
    <cellStyle name="40% - Accent5 14 5" xfId="1601"/>
    <cellStyle name="40% - Accent5 14 6" xfId="1833"/>
    <cellStyle name="40% - Accent5 14 7" xfId="2136"/>
    <cellStyle name="40% - Accent5 14 8" xfId="2399"/>
    <cellStyle name="40% - Accent5 14 9" xfId="2658"/>
    <cellStyle name="40% - Accent5 15" xfId="693"/>
    <cellStyle name="40% - Accent5 15 10" xfId="2958"/>
    <cellStyle name="40% - Accent5 15 11" xfId="3200"/>
    <cellStyle name="40% - Accent5 15 12" xfId="3498"/>
    <cellStyle name="40% - Accent5 15 2" xfId="878"/>
    <cellStyle name="40% - Accent5 15 3" xfId="1195"/>
    <cellStyle name="40% - Accent5 15 4" xfId="1400"/>
    <cellStyle name="40% - Accent5 15 5" xfId="1615"/>
    <cellStyle name="40% - Accent5 15 6" xfId="1847"/>
    <cellStyle name="40% - Accent5 15 7" xfId="2137"/>
    <cellStyle name="40% - Accent5 15 8" xfId="2413"/>
    <cellStyle name="40% - Accent5 15 9" xfId="2672"/>
    <cellStyle name="40% - Accent5 16" xfId="545"/>
    <cellStyle name="40% - Accent5 16 10" xfId="2981"/>
    <cellStyle name="40% - Accent5 16 11" xfId="3223"/>
    <cellStyle name="40% - Accent5 16 12" xfId="3521"/>
    <cellStyle name="40% - Accent5 16 2" xfId="901"/>
    <cellStyle name="40% - Accent5 16 3" xfId="1218"/>
    <cellStyle name="40% - Accent5 16 4" xfId="1423"/>
    <cellStyle name="40% - Accent5 16 5" xfId="1638"/>
    <cellStyle name="40% - Accent5 16 6" xfId="1870"/>
    <cellStyle name="40% - Accent5 16 7" xfId="2138"/>
    <cellStyle name="40% - Accent5 16 8" xfId="2436"/>
    <cellStyle name="40% - Accent5 16 9" xfId="2695"/>
    <cellStyle name="40% - Accent5 17" xfId="730"/>
    <cellStyle name="40% - Accent5 17 10" xfId="3228"/>
    <cellStyle name="40% - Accent5 17 11" xfId="3526"/>
    <cellStyle name="40% - Accent5 17 2" xfId="1223"/>
    <cellStyle name="40% - Accent5 17 3" xfId="1428"/>
    <cellStyle name="40% - Accent5 17 4" xfId="1643"/>
    <cellStyle name="40% - Accent5 17 5" xfId="1875"/>
    <cellStyle name="40% - Accent5 17 6" xfId="2139"/>
    <cellStyle name="40% - Accent5 17 7" xfId="2441"/>
    <cellStyle name="40% - Accent5 17 8" xfId="2700"/>
    <cellStyle name="40% - Accent5 17 9" xfId="2986"/>
    <cellStyle name="40% - Accent5 18" xfId="1048"/>
    <cellStyle name="40% - Accent5 18 10" xfId="3549"/>
    <cellStyle name="40% - Accent5 18 2" xfId="1451"/>
    <cellStyle name="40% - Accent5 18 3" xfId="1666"/>
    <cellStyle name="40% - Accent5 18 4" xfId="1898"/>
    <cellStyle name="40% - Accent5 18 5" xfId="2140"/>
    <cellStyle name="40% - Accent5 18 6" xfId="2464"/>
    <cellStyle name="40% - Accent5 18 7" xfId="2723"/>
    <cellStyle name="40% - Accent5 18 8" xfId="3009"/>
    <cellStyle name="40% - Accent5 18 9" xfId="3251"/>
    <cellStyle name="40% - Accent5 19" xfId="1253"/>
    <cellStyle name="40% - Accent5 19 2" xfId="1680"/>
    <cellStyle name="40% - Accent5 19 3" xfId="1912"/>
    <cellStyle name="40% - Accent5 19 4" xfId="2141"/>
    <cellStyle name="40% - Accent5 19 5" xfId="2478"/>
    <cellStyle name="40% - Accent5 19 6" xfId="2737"/>
    <cellStyle name="40% - Accent5 19 7" xfId="3023"/>
    <cellStyle name="40% - Accent5 19 8" xfId="3265"/>
    <cellStyle name="40% - Accent5 19 9" xfId="3563"/>
    <cellStyle name="40% - Accent5 2" xfId="15"/>
    <cellStyle name="40% - Accent5 2 2" xfId="77"/>
    <cellStyle name="40% - Accent5 2 2 2" xfId="304"/>
    <cellStyle name="40% - Accent5 2 2 2 2" xfId="970"/>
    <cellStyle name="40% - Accent5 2 3" xfId="237"/>
    <cellStyle name="40% - Accent5 2 3 2" xfId="969"/>
    <cellStyle name="40% - Accent5 20" xfId="1468"/>
    <cellStyle name="40% - Accent5 20 2" xfId="1917"/>
    <cellStyle name="40% - Accent5 20 3" xfId="2142"/>
    <cellStyle name="40% - Accent5 20 4" xfId="2483"/>
    <cellStyle name="40% - Accent5 20 5" xfId="2742"/>
    <cellStyle name="40% - Accent5 20 6" xfId="3028"/>
    <cellStyle name="40% - Accent5 20 7" xfId="3270"/>
    <cellStyle name="40% - Accent5 20 8" xfId="3568"/>
    <cellStyle name="40% - Accent5 21" xfId="1700"/>
    <cellStyle name="40% - Accent5 21 2" xfId="2143"/>
    <cellStyle name="40% - Accent5 21 3" xfId="2506"/>
    <cellStyle name="40% - Accent5 21 4" xfId="2765"/>
    <cellStyle name="40% - Accent5 21 5" xfId="3293"/>
    <cellStyle name="40% - Accent5 21 6" xfId="3591"/>
    <cellStyle name="40% - Accent5 22" xfId="2144"/>
    <cellStyle name="40% - Accent5 22 2" xfId="3307"/>
    <cellStyle name="40% - Accent5 22 3" xfId="3605"/>
    <cellStyle name="40% - Accent5 23" xfId="2131"/>
    <cellStyle name="40% - Accent5 23 2" xfId="2778"/>
    <cellStyle name="40% - Accent5 23 3" xfId="3312"/>
    <cellStyle name="40% - Accent5 23 4" xfId="3610"/>
    <cellStyle name="40% - Accent5 24" xfId="2265"/>
    <cellStyle name="40% - Accent5 24 2" xfId="2791"/>
    <cellStyle name="40% - Accent5 24 3" xfId="3633"/>
    <cellStyle name="40% - Accent5 25" xfId="2525"/>
    <cellStyle name="40% - Accent5 25 2" xfId="3647"/>
    <cellStyle name="40% - Accent5 26" xfId="2811"/>
    <cellStyle name="40% - Accent5 26 2" xfId="3652"/>
    <cellStyle name="40% - Accent5 27" xfId="3052"/>
    <cellStyle name="40% - Accent5 27 2" xfId="3666"/>
    <cellStyle name="40% - Accent5 28" xfId="3689"/>
    <cellStyle name="40% - Accent5 29" xfId="3694"/>
    <cellStyle name="40% - Accent5 3" xfId="78"/>
    <cellStyle name="40% - Accent5 3 2" xfId="305"/>
    <cellStyle name="40% - Accent5 3 2 2" xfId="971"/>
    <cellStyle name="40% - Accent5 30" xfId="3708"/>
    <cellStyle name="40% - Accent5 31" xfId="3722"/>
    <cellStyle name="40% - Accent5 32" xfId="3350"/>
    <cellStyle name="40% - Accent5 4" xfId="79"/>
    <cellStyle name="40% - Accent5 4 2" xfId="306"/>
    <cellStyle name="40% - Accent5 4 2 2" xfId="918"/>
    <cellStyle name="40% - Accent5 5" xfId="412"/>
    <cellStyle name="40% - Accent5 5 10" xfId="2541"/>
    <cellStyle name="40% - Accent5 5 11" xfId="2827"/>
    <cellStyle name="40% - Accent5 5 12" xfId="3069"/>
    <cellStyle name="40% - Accent5 5 13" xfId="3367"/>
    <cellStyle name="40% - Accent5 5 2" xfId="562"/>
    <cellStyle name="40% - Accent5 5 3" xfId="747"/>
    <cellStyle name="40% - Accent5 5 4" xfId="1064"/>
    <cellStyle name="40% - Accent5 5 5" xfId="1269"/>
    <cellStyle name="40% - Accent5 5 6" xfId="1484"/>
    <cellStyle name="40% - Accent5 5 7" xfId="1716"/>
    <cellStyle name="40% - Accent5 5 8" xfId="2145"/>
    <cellStyle name="40% - Accent5 5 9" xfId="2282"/>
    <cellStyle name="40% - Accent5 6" xfId="417"/>
    <cellStyle name="40% - Accent5 6 10" xfId="2546"/>
    <cellStyle name="40% - Accent5 6 11" xfId="2832"/>
    <cellStyle name="40% - Accent5 6 12" xfId="3074"/>
    <cellStyle name="40% - Accent5 6 13" xfId="3372"/>
    <cellStyle name="40% - Accent5 6 2" xfId="567"/>
    <cellStyle name="40% - Accent5 6 3" xfId="752"/>
    <cellStyle name="40% - Accent5 6 4" xfId="1069"/>
    <cellStyle name="40% - Accent5 6 5" xfId="1274"/>
    <cellStyle name="40% - Accent5 6 6" xfId="1489"/>
    <cellStyle name="40% - Accent5 6 7" xfId="1721"/>
    <cellStyle name="40% - Accent5 6 8" xfId="2146"/>
    <cellStyle name="40% - Accent5 6 9" xfId="2287"/>
    <cellStyle name="40% - Accent5 7" xfId="441"/>
    <cellStyle name="40% - Accent5 7 10" xfId="2569"/>
    <cellStyle name="40% - Accent5 7 11" xfId="2855"/>
    <cellStyle name="40% - Accent5 7 12" xfId="3097"/>
    <cellStyle name="40% - Accent5 7 13" xfId="3395"/>
    <cellStyle name="40% - Accent5 7 2" xfId="590"/>
    <cellStyle name="40% - Accent5 7 3" xfId="775"/>
    <cellStyle name="40% - Accent5 7 4" xfId="1092"/>
    <cellStyle name="40% - Accent5 7 5" xfId="1297"/>
    <cellStyle name="40% - Accent5 7 6" xfId="1512"/>
    <cellStyle name="40% - Accent5 7 7" xfId="1744"/>
    <cellStyle name="40% - Accent5 7 8" xfId="2147"/>
    <cellStyle name="40% - Accent5 7 9" xfId="2310"/>
    <cellStyle name="40% - Accent5 8" xfId="446"/>
    <cellStyle name="40% - Accent5 8 10" xfId="2574"/>
    <cellStyle name="40% - Accent5 8 11" xfId="2860"/>
    <cellStyle name="40% - Accent5 8 12" xfId="3102"/>
    <cellStyle name="40% - Accent5 8 13" xfId="3400"/>
    <cellStyle name="40% - Accent5 8 2" xfId="595"/>
    <cellStyle name="40% - Accent5 8 3" xfId="780"/>
    <cellStyle name="40% - Accent5 8 4" xfId="1097"/>
    <cellStyle name="40% - Accent5 8 5" xfId="1302"/>
    <cellStyle name="40% - Accent5 8 6" xfId="1517"/>
    <cellStyle name="40% - Accent5 8 7" xfId="1749"/>
    <cellStyle name="40% - Accent5 8 8" xfId="2148"/>
    <cellStyle name="40% - Accent5 8 9" xfId="2315"/>
    <cellStyle name="40% - Accent5 9" xfId="460"/>
    <cellStyle name="40% - Accent5 9 10" xfId="2588"/>
    <cellStyle name="40% - Accent5 9 11" xfId="2874"/>
    <cellStyle name="40% - Accent5 9 12" xfId="3116"/>
    <cellStyle name="40% - Accent5 9 13" xfId="3414"/>
    <cellStyle name="40% - Accent5 9 2" xfId="609"/>
    <cellStyle name="40% - Accent5 9 3" xfId="794"/>
    <cellStyle name="40% - Accent5 9 4" xfId="1111"/>
    <cellStyle name="40% - Accent5 9 5" xfId="1316"/>
    <cellStyle name="40% - Accent5 9 6" xfId="1531"/>
    <cellStyle name="40% - Accent5 9 7" xfId="1763"/>
    <cellStyle name="40% - Accent5 9 8" xfId="2149"/>
    <cellStyle name="40% - Accent5 9 9" xfId="2329"/>
    <cellStyle name="40% - Accent6" xfId="220" builtinId="51" customBuiltin="1"/>
    <cellStyle name="40% - Accent6 10" xfId="485"/>
    <cellStyle name="40% - Accent6 10 10" xfId="2613"/>
    <cellStyle name="40% - Accent6 10 11" xfId="2899"/>
    <cellStyle name="40% - Accent6 10 12" xfId="3141"/>
    <cellStyle name="40% - Accent6 10 13" xfId="3439"/>
    <cellStyle name="40% - Accent6 10 2" xfId="634"/>
    <cellStyle name="40% - Accent6 10 3" xfId="819"/>
    <cellStyle name="40% - Accent6 10 4" xfId="1136"/>
    <cellStyle name="40% - Accent6 10 5" xfId="1341"/>
    <cellStyle name="40% - Accent6 10 6" xfId="1556"/>
    <cellStyle name="40% - Accent6 10 7" xfId="1788"/>
    <cellStyle name="40% - Accent6 10 8" xfId="2151"/>
    <cellStyle name="40% - Accent6 10 9" xfId="2354"/>
    <cellStyle name="40% - Accent6 11" xfId="499"/>
    <cellStyle name="40% - Accent6 11 10" xfId="2627"/>
    <cellStyle name="40% - Accent6 11 11" xfId="2913"/>
    <cellStyle name="40% - Accent6 11 12" xfId="3155"/>
    <cellStyle name="40% - Accent6 11 13" xfId="3453"/>
    <cellStyle name="40% - Accent6 11 2" xfId="648"/>
    <cellStyle name="40% - Accent6 11 3" xfId="833"/>
    <cellStyle name="40% - Accent6 11 4" xfId="1150"/>
    <cellStyle name="40% - Accent6 11 5" xfId="1355"/>
    <cellStyle name="40% - Accent6 11 6" xfId="1570"/>
    <cellStyle name="40% - Accent6 11 7" xfId="1802"/>
    <cellStyle name="40% - Accent6 11 8" xfId="2152"/>
    <cellStyle name="40% - Accent6 11 9" xfId="2368"/>
    <cellStyle name="40% - Accent6 12" xfId="500"/>
    <cellStyle name="40% - Accent6 12 10" xfId="2628"/>
    <cellStyle name="40% - Accent6 12 11" xfId="2914"/>
    <cellStyle name="40% - Accent6 12 12" xfId="3156"/>
    <cellStyle name="40% - Accent6 12 13" xfId="3454"/>
    <cellStyle name="40% - Accent6 12 2" xfId="649"/>
    <cellStyle name="40% - Accent6 12 3" xfId="834"/>
    <cellStyle name="40% - Accent6 12 4" xfId="1151"/>
    <cellStyle name="40% - Accent6 12 5" xfId="1356"/>
    <cellStyle name="40% - Accent6 12 6" xfId="1571"/>
    <cellStyle name="40% - Accent6 12 7" xfId="1803"/>
    <cellStyle name="40% - Accent6 12 8" xfId="2153"/>
    <cellStyle name="40% - Accent6 12 9" xfId="2369"/>
    <cellStyle name="40% - Accent6 13" xfId="524"/>
    <cellStyle name="40% - Accent6 13 10" xfId="2652"/>
    <cellStyle name="40% - Accent6 13 11" xfId="2938"/>
    <cellStyle name="40% - Accent6 13 12" xfId="3180"/>
    <cellStyle name="40% - Accent6 13 13" xfId="3478"/>
    <cellStyle name="40% - Accent6 13 2" xfId="673"/>
    <cellStyle name="40% - Accent6 13 3" xfId="858"/>
    <cellStyle name="40% - Accent6 13 4" xfId="1175"/>
    <cellStyle name="40% - Accent6 13 5" xfId="1380"/>
    <cellStyle name="40% - Accent6 13 6" xfId="1595"/>
    <cellStyle name="40% - Accent6 13 7" xfId="1827"/>
    <cellStyle name="40% - Accent6 13 8" xfId="2154"/>
    <cellStyle name="40% - Accent6 13 9" xfId="2393"/>
    <cellStyle name="40% - Accent6 14" xfId="677"/>
    <cellStyle name="40% - Accent6 14 10" xfId="2942"/>
    <cellStyle name="40% - Accent6 14 11" xfId="3184"/>
    <cellStyle name="40% - Accent6 14 12" xfId="3482"/>
    <cellStyle name="40% - Accent6 14 2" xfId="862"/>
    <cellStyle name="40% - Accent6 14 3" xfId="1179"/>
    <cellStyle name="40% - Accent6 14 4" xfId="1384"/>
    <cellStyle name="40% - Accent6 14 5" xfId="1599"/>
    <cellStyle name="40% - Accent6 14 6" xfId="1831"/>
    <cellStyle name="40% - Accent6 14 7" xfId="2155"/>
    <cellStyle name="40% - Accent6 14 8" xfId="2397"/>
    <cellStyle name="40% - Accent6 14 9" xfId="2656"/>
    <cellStyle name="40% - Accent6 15" xfId="691"/>
    <cellStyle name="40% - Accent6 15 10" xfId="2956"/>
    <cellStyle name="40% - Accent6 15 11" xfId="3198"/>
    <cellStyle name="40% - Accent6 15 12" xfId="3496"/>
    <cellStyle name="40% - Accent6 15 2" xfId="876"/>
    <cellStyle name="40% - Accent6 15 3" xfId="1193"/>
    <cellStyle name="40% - Accent6 15 4" xfId="1398"/>
    <cellStyle name="40% - Accent6 15 5" xfId="1613"/>
    <cellStyle name="40% - Accent6 15 6" xfId="1845"/>
    <cellStyle name="40% - Accent6 15 7" xfId="2156"/>
    <cellStyle name="40% - Accent6 15 8" xfId="2411"/>
    <cellStyle name="40% - Accent6 15 9" xfId="2670"/>
    <cellStyle name="40% - Accent6 16" xfId="547"/>
    <cellStyle name="40% - Accent6 16 10" xfId="2983"/>
    <cellStyle name="40% - Accent6 16 11" xfId="3225"/>
    <cellStyle name="40% - Accent6 16 12" xfId="3523"/>
    <cellStyle name="40% - Accent6 16 2" xfId="903"/>
    <cellStyle name="40% - Accent6 16 3" xfId="1220"/>
    <cellStyle name="40% - Accent6 16 4" xfId="1425"/>
    <cellStyle name="40% - Accent6 16 5" xfId="1640"/>
    <cellStyle name="40% - Accent6 16 6" xfId="1872"/>
    <cellStyle name="40% - Accent6 16 7" xfId="2157"/>
    <cellStyle name="40% - Accent6 16 8" xfId="2438"/>
    <cellStyle name="40% - Accent6 16 9" xfId="2697"/>
    <cellStyle name="40% - Accent6 17" xfId="732"/>
    <cellStyle name="40% - Accent6 17 10" xfId="3226"/>
    <cellStyle name="40% - Accent6 17 11" xfId="3524"/>
    <cellStyle name="40% - Accent6 17 2" xfId="1221"/>
    <cellStyle name="40% - Accent6 17 3" xfId="1426"/>
    <cellStyle name="40% - Accent6 17 4" xfId="1641"/>
    <cellStyle name="40% - Accent6 17 5" xfId="1873"/>
    <cellStyle name="40% - Accent6 17 6" xfId="2158"/>
    <cellStyle name="40% - Accent6 17 7" xfId="2439"/>
    <cellStyle name="40% - Accent6 17 8" xfId="2698"/>
    <cellStyle name="40% - Accent6 17 9" xfId="2984"/>
    <cellStyle name="40% - Accent6 18" xfId="1050"/>
    <cellStyle name="40% - Accent6 18 10" xfId="3551"/>
    <cellStyle name="40% - Accent6 18 2" xfId="1453"/>
    <cellStyle name="40% - Accent6 18 3" xfId="1668"/>
    <cellStyle name="40% - Accent6 18 4" xfId="1900"/>
    <cellStyle name="40% - Accent6 18 5" xfId="2159"/>
    <cellStyle name="40% - Accent6 18 6" xfId="2466"/>
    <cellStyle name="40% - Accent6 18 7" xfId="2725"/>
    <cellStyle name="40% - Accent6 18 8" xfId="3011"/>
    <cellStyle name="40% - Accent6 18 9" xfId="3253"/>
    <cellStyle name="40% - Accent6 19" xfId="1255"/>
    <cellStyle name="40% - Accent6 19 2" xfId="1682"/>
    <cellStyle name="40% - Accent6 19 3" xfId="1914"/>
    <cellStyle name="40% - Accent6 19 4" xfId="2160"/>
    <cellStyle name="40% - Accent6 19 5" xfId="2480"/>
    <cellStyle name="40% - Accent6 19 6" xfId="2739"/>
    <cellStyle name="40% - Accent6 19 7" xfId="3025"/>
    <cellStyle name="40% - Accent6 19 8" xfId="3267"/>
    <cellStyle name="40% - Accent6 19 9" xfId="3565"/>
    <cellStyle name="40% - Accent6 2" xfId="16"/>
    <cellStyle name="40% - Accent6 2 2" xfId="80"/>
    <cellStyle name="40% - Accent6 2 2 2" xfId="307"/>
    <cellStyle name="40% - Accent6 2 2 2 2" xfId="973"/>
    <cellStyle name="40% - Accent6 2 3" xfId="260"/>
    <cellStyle name="40% - Accent6 2 3 2" xfId="972"/>
    <cellStyle name="40% - Accent6 20" xfId="1470"/>
    <cellStyle name="40% - Accent6 20 2" xfId="1915"/>
    <cellStyle name="40% - Accent6 20 3" xfId="2161"/>
    <cellStyle name="40% - Accent6 20 4" xfId="2481"/>
    <cellStyle name="40% - Accent6 20 5" xfId="2740"/>
    <cellStyle name="40% - Accent6 20 6" xfId="3026"/>
    <cellStyle name="40% - Accent6 20 7" xfId="3268"/>
    <cellStyle name="40% - Accent6 20 8" xfId="3566"/>
    <cellStyle name="40% - Accent6 21" xfId="1702"/>
    <cellStyle name="40% - Accent6 21 2" xfId="2162"/>
    <cellStyle name="40% - Accent6 21 3" xfId="2508"/>
    <cellStyle name="40% - Accent6 21 4" xfId="2767"/>
    <cellStyle name="40% - Accent6 21 5" xfId="3295"/>
    <cellStyle name="40% - Accent6 21 6" xfId="3593"/>
    <cellStyle name="40% - Accent6 22" xfId="2163"/>
    <cellStyle name="40% - Accent6 22 2" xfId="3309"/>
    <cellStyle name="40% - Accent6 22 3" xfId="3607"/>
    <cellStyle name="40% - Accent6 23" xfId="2150"/>
    <cellStyle name="40% - Accent6 23 2" xfId="2780"/>
    <cellStyle name="40% - Accent6 23 3" xfId="3310"/>
    <cellStyle name="40% - Accent6 23 4" xfId="3608"/>
    <cellStyle name="40% - Accent6 24" xfId="2267"/>
    <cellStyle name="40% - Accent6 24 2" xfId="2793"/>
    <cellStyle name="40% - Accent6 24 3" xfId="3635"/>
    <cellStyle name="40% - Accent6 25" xfId="2527"/>
    <cellStyle name="40% - Accent6 25 2" xfId="3649"/>
    <cellStyle name="40% - Accent6 26" xfId="2813"/>
    <cellStyle name="40% - Accent6 26 2" xfId="3662"/>
    <cellStyle name="40% - Accent6 27" xfId="3054"/>
    <cellStyle name="40% - Accent6 27 2" xfId="3664"/>
    <cellStyle name="40% - Accent6 28" xfId="3691"/>
    <cellStyle name="40% - Accent6 29" xfId="3692"/>
    <cellStyle name="40% - Accent6 3" xfId="81"/>
    <cellStyle name="40% - Accent6 3 2" xfId="308"/>
    <cellStyle name="40% - Accent6 3 2 2" xfId="974"/>
    <cellStyle name="40% - Accent6 30" xfId="3706"/>
    <cellStyle name="40% - Accent6 31" xfId="3720"/>
    <cellStyle name="40% - Accent6 32" xfId="3352"/>
    <cellStyle name="40% - Accent6 4" xfId="82"/>
    <cellStyle name="40% - Accent6 4 2" xfId="309"/>
    <cellStyle name="40% - Accent6 4 2 2" xfId="919"/>
    <cellStyle name="40% - Accent6 5" xfId="414"/>
    <cellStyle name="40% - Accent6 5 10" xfId="2543"/>
    <cellStyle name="40% - Accent6 5 11" xfId="2829"/>
    <cellStyle name="40% - Accent6 5 12" xfId="3071"/>
    <cellStyle name="40% - Accent6 5 13" xfId="3369"/>
    <cellStyle name="40% - Accent6 5 2" xfId="564"/>
    <cellStyle name="40% - Accent6 5 3" xfId="749"/>
    <cellStyle name="40% - Accent6 5 4" xfId="1066"/>
    <cellStyle name="40% - Accent6 5 5" xfId="1271"/>
    <cellStyle name="40% - Accent6 5 6" xfId="1486"/>
    <cellStyle name="40% - Accent6 5 7" xfId="1718"/>
    <cellStyle name="40% - Accent6 5 8" xfId="2164"/>
    <cellStyle name="40% - Accent6 5 9" xfId="2284"/>
    <cellStyle name="40% - Accent6 6" xfId="415"/>
    <cellStyle name="40% - Accent6 6 10" xfId="2544"/>
    <cellStyle name="40% - Accent6 6 11" xfId="2830"/>
    <cellStyle name="40% - Accent6 6 12" xfId="3072"/>
    <cellStyle name="40% - Accent6 6 13" xfId="3370"/>
    <cellStyle name="40% - Accent6 6 2" xfId="565"/>
    <cellStyle name="40% - Accent6 6 3" xfId="750"/>
    <cellStyle name="40% - Accent6 6 4" xfId="1067"/>
    <cellStyle name="40% - Accent6 6 5" xfId="1272"/>
    <cellStyle name="40% - Accent6 6 6" xfId="1487"/>
    <cellStyle name="40% - Accent6 6 7" xfId="1719"/>
    <cellStyle name="40% - Accent6 6 8" xfId="2165"/>
    <cellStyle name="40% - Accent6 6 9" xfId="2285"/>
    <cellStyle name="40% - Accent6 7" xfId="443"/>
    <cellStyle name="40% - Accent6 7 10" xfId="2571"/>
    <cellStyle name="40% - Accent6 7 11" xfId="2857"/>
    <cellStyle name="40% - Accent6 7 12" xfId="3099"/>
    <cellStyle name="40% - Accent6 7 13" xfId="3397"/>
    <cellStyle name="40% - Accent6 7 2" xfId="592"/>
    <cellStyle name="40% - Accent6 7 3" xfId="777"/>
    <cellStyle name="40% - Accent6 7 4" xfId="1094"/>
    <cellStyle name="40% - Accent6 7 5" xfId="1299"/>
    <cellStyle name="40% - Accent6 7 6" xfId="1514"/>
    <cellStyle name="40% - Accent6 7 7" xfId="1746"/>
    <cellStyle name="40% - Accent6 7 8" xfId="2166"/>
    <cellStyle name="40% - Accent6 7 9" xfId="2312"/>
    <cellStyle name="40% - Accent6 8" xfId="444"/>
    <cellStyle name="40% - Accent6 8 10" xfId="2572"/>
    <cellStyle name="40% - Accent6 8 11" xfId="2858"/>
    <cellStyle name="40% - Accent6 8 12" xfId="3100"/>
    <cellStyle name="40% - Accent6 8 13" xfId="3398"/>
    <cellStyle name="40% - Accent6 8 2" xfId="593"/>
    <cellStyle name="40% - Accent6 8 3" xfId="778"/>
    <cellStyle name="40% - Accent6 8 4" xfId="1095"/>
    <cellStyle name="40% - Accent6 8 5" xfId="1300"/>
    <cellStyle name="40% - Accent6 8 6" xfId="1515"/>
    <cellStyle name="40% - Accent6 8 7" xfId="1747"/>
    <cellStyle name="40% - Accent6 8 8" xfId="2167"/>
    <cellStyle name="40% - Accent6 8 9" xfId="2313"/>
    <cellStyle name="40% - Accent6 9" xfId="458"/>
    <cellStyle name="40% - Accent6 9 10" xfId="2586"/>
    <cellStyle name="40% - Accent6 9 11" xfId="2872"/>
    <cellStyle name="40% - Accent6 9 12" xfId="3114"/>
    <cellStyle name="40% - Accent6 9 13" xfId="3412"/>
    <cellStyle name="40% - Accent6 9 2" xfId="607"/>
    <cellStyle name="40% - Accent6 9 3" xfId="792"/>
    <cellStyle name="40% - Accent6 9 4" xfId="1109"/>
    <cellStyle name="40% - Accent6 9 5" xfId="1314"/>
    <cellStyle name="40% - Accent6 9 6" xfId="1529"/>
    <cellStyle name="40% - Accent6 9 7" xfId="1761"/>
    <cellStyle name="40% - Accent6 9 8" xfId="2168"/>
    <cellStyle name="40% - Accent6 9 9" xfId="2327"/>
    <cellStyle name="60% - Accent1" xfId="201" builtinId="32" customBuiltin="1"/>
    <cellStyle name="60% - Accent1 2" xfId="17"/>
    <cellStyle name="60% - Accent1 2 2" xfId="83"/>
    <cellStyle name="60% - Accent1 2 2 2" xfId="310"/>
    <cellStyle name="60% - Accent1 2 2 2 2" xfId="976"/>
    <cellStyle name="60% - Accent1 2 3" xfId="256"/>
    <cellStyle name="60% - Accent1 2 3 2" xfId="975"/>
    <cellStyle name="60% - Accent1 3" xfId="84"/>
    <cellStyle name="60% - Accent1 3 2" xfId="311"/>
    <cellStyle name="60% - Accent1 3 2 2" xfId="977"/>
    <cellStyle name="60% - Accent1 4" xfId="85"/>
    <cellStyle name="60% - Accent1 4 2" xfId="312"/>
    <cellStyle name="60% - Accent1 4 2 2" xfId="920"/>
    <cellStyle name="60% - Accent1 5" xfId="2169"/>
    <cellStyle name="60% - Accent2" xfId="205" builtinId="36" customBuiltin="1"/>
    <cellStyle name="60% - Accent2 2" xfId="18"/>
    <cellStyle name="60% - Accent2 2 2" xfId="86"/>
    <cellStyle name="60% - Accent2 2 2 2" xfId="313"/>
    <cellStyle name="60% - Accent2 2 2 2 2" xfId="979"/>
    <cellStyle name="60% - Accent2 2 3" xfId="252"/>
    <cellStyle name="60% - Accent2 2 3 2" xfId="978"/>
    <cellStyle name="60% - Accent2 3" xfId="87"/>
    <cellStyle name="60% - Accent2 3 2" xfId="314"/>
    <cellStyle name="60% - Accent2 3 2 2" xfId="980"/>
    <cellStyle name="60% - Accent2 4" xfId="88"/>
    <cellStyle name="60% - Accent2 4 2" xfId="315"/>
    <cellStyle name="60% - Accent2 4 2 2" xfId="921"/>
    <cellStyle name="60% - Accent2 5" xfId="2170"/>
    <cellStyle name="60% - Accent3" xfId="209" builtinId="40" customBuiltin="1"/>
    <cellStyle name="60% - Accent3 2" xfId="19"/>
    <cellStyle name="60% - Accent3 2 2" xfId="89"/>
    <cellStyle name="60% - Accent3 2 2 2" xfId="316"/>
    <cellStyle name="60% - Accent3 2 2 2 2" xfId="982"/>
    <cellStyle name="60% - Accent3 2 3" xfId="248"/>
    <cellStyle name="60% - Accent3 2 3 2" xfId="981"/>
    <cellStyle name="60% - Accent3 3" xfId="90"/>
    <cellStyle name="60% - Accent3 3 2" xfId="317"/>
    <cellStyle name="60% - Accent3 3 2 2" xfId="983"/>
    <cellStyle name="60% - Accent3 4" xfId="91"/>
    <cellStyle name="60% - Accent3 4 2" xfId="318"/>
    <cellStyle name="60% - Accent3 4 2 2" xfId="922"/>
    <cellStyle name="60% - Accent3 5" xfId="2171"/>
    <cellStyle name="60% - Accent4" xfId="213" builtinId="44" customBuiltin="1"/>
    <cellStyle name="60% - Accent4 2" xfId="20"/>
    <cellStyle name="60% - Accent4 2 2" xfId="92"/>
    <cellStyle name="60% - Accent4 2 2 2" xfId="319"/>
    <cellStyle name="60% - Accent4 2 2 2 2" xfId="985"/>
    <cellStyle name="60% - Accent4 2 3" xfId="244"/>
    <cellStyle name="60% - Accent4 2 3 2" xfId="984"/>
    <cellStyle name="60% - Accent4 3" xfId="93"/>
    <cellStyle name="60% - Accent4 3 2" xfId="320"/>
    <cellStyle name="60% - Accent4 3 2 2" xfId="986"/>
    <cellStyle name="60% - Accent4 4" xfId="94"/>
    <cellStyle name="60% - Accent4 4 2" xfId="321"/>
    <cellStyle name="60% - Accent4 4 2 2" xfId="923"/>
    <cellStyle name="60% - Accent4 5" xfId="2172"/>
    <cellStyle name="60% - Accent5" xfId="217" builtinId="48" customBuiltin="1"/>
    <cellStyle name="60% - Accent5 2" xfId="21"/>
    <cellStyle name="60% - Accent5 2 2" xfId="95"/>
    <cellStyle name="60% - Accent5 2 2 2" xfId="322"/>
    <cellStyle name="60% - Accent5 2 2 2 2" xfId="988"/>
    <cellStyle name="60% - Accent5 2 3" xfId="240"/>
    <cellStyle name="60% - Accent5 2 3 2" xfId="987"/>
    <cellStyle name="60% - Accent5 3" xfId="96"/>
    <cellStyle name="60% - Accent5 3 2" xfId="323"/>
    <cellStyle name="60% - Accent5 3 2 2" xfId="989"/>
    <cellStyle name="60% - Accent5 4" xfId="97"/>
    <cellStyle name="60% - Accent5 4 2" xfId="324"/>
    <cellStyle name="60% - Accent5 4 2 2" xfId="924"/>
    <cellStyle name="60% - Accent5 5" xfId="2173"/>
    <cellStyle name="60% - Accent6" xfId="221" builtinId="52" customBuiltin="1"/>
    <cellStyle name="60% - Accent6 2" xfId="22"/>
    <cellStyle name="60% - Accent6 2 2" xfId="98"/>
    <cellStyle name="60% - Accent6 2 2 2" xfId="325"/>
    <cellStyle name="60% - Accent6 2 2 2 2" xfId="991"/>
    <cellStyle name="60% - Accent6 2 3" xfId="259"/>
    <cellStyle name="60% - Accent6 2 3 2" xfId="990"/>
    <cellStyle name="60% - Accent6 3" xfId="99"/>
    <cellStyle name="60% - Accent6 3 2" xfId="326"/>
    <cellStyle name="60% - Accent6 3 2 2" xfId="992"/>
    <cellStyle name="60% - Accent6 4" xfId="100"/>
    <cellStyle name="60% - Accent6 4 2" xfId="327"/>
    <cellStyle name="60% - Accent6 4 2 2" xfId="925"/>
    <cellStyle name="60% - Accent6 5" xfId="2174"/>
    <cellStyle name="Accent1" xfId="198" builtinId="29" customBuiltin="1"/>
    <cellStyle name="Accent1 2" xfId="23"/>
    <cellStyle name="Accent1 2 2" xfId="101"/>
    <cellStyle name="Accent1 2 2 2" xfId="328"/>
    <cellStyle name="Accent1 2 2 2 2" xfId="994"/>
    <cellStyle name="Accent1 2 3" xfId="255"/>
    <cellStyle name="Accent1 2 3 2" xfId="993"/>
    <cellStyle name="Accent1 3" xfId="102"/>
    <cellStyle name="Accent1 3 2" xfId="329"/>
    <cellStyle name="Accent1 3 2 2" xfId="995"/>
    <cellStyle name="Accent1 4" xfId="103"/>
    <cellStyle name="Accent1 4 2" xfId="330"/>
    <cellStyle name="Accent1 4 2 2" xfId="926"/>
    <cellStyle name="Accent1 5" xfId="2175"/>
    <cellStyle name="Accent2" xfId="202" builtinId="33" customBuiltin="1"/>
    <cellStyle name="Accent2 2" xfId="24"/>
    <cellStyle name="Accent2 2 2" xfId="104"/>
    <cellStyle name="Accent2 2 2 2" xfId="331"/>
    <cellStyle name="Accent2 2 2 2 2" xfId="997"/>
    <cellStyle name="Accent2 2 3" xfId="251"/>
    <cellStyle name="Accent2 2 3 2" xfId="996"/>
    <cellStyle name="Accent2 3" xfId="105"/>
    <cellStyle name="Accent2 3 2" xfId="332"/>
    <cellStyle name="Accent2 3 2 2" xfId="998"/>
    <cellStyle name="Accent2 4" xfId="106"/>
    <cellStyle name="Accent2 4 2" xfId="333"/>
    <cellStyle name="Accent2 4 2 2" xfId="927"/>
    <cellStyle name="Accent2 5" xfId="2176"/>
    <cellStyle name="Accent3" xfId="206" builtinId="37" customBuiltin="1"/>
    <cellStyle name="Accent3 2" xfId="25"/>
    <cellStyle name="Accent3 2 2" xfId="107"/>
    <cellStyle name="Accent3 2 2 2" xfId="334"/>
    <cellStyle name="Accent3 2 2 2 2" xfId="1000"/>
    <cellStyle name="Accent3 2 3" xfId="247"/>
    <cellStyle name="Accent3 2 3 2" xfId="999"/>
    <cellStyle name="Accent3 3" xfId="108"/>
    <cellStyle name="Accent3 3 2" xfId="335"/>
    <cellStyle name="Accent3 3 2 2" xfId="1001"/>
    <cellStyle name="Accent3 4" xfId="109"/>
    <cellStyle name="Accent3 4 2" xfId="336"/>
    <cellStyle name="Accent3 4 2 2" xfId="1035"/>
    <cellStyle name="Accent3 5" xfId="2177"/>
    <cellStyle name="Accent4" xfId="210" builtinId="41" customBuiltin="1"/>
    <cellStyle name="Accent4 2" xfId="26"/>
    <cellStyle name="Accent4 2 2" xfId="110"/>
    <cellStyle name="Accent4 2 2 2" xfId="337"/>
    <cellStyle name="Accent4 2 2 2 2" xfId="1003"/>
    <cellStyle name="Accent4 2 3" xfId="243"/>
    <cellStyle name="Accent4 2 3 2" xfId="1002"/>
    <cellStyle name="Accent4 3" xfId="111"/>
    <cellStyle name="Accent4 3 2" xfId="338"/>
    <cellStyle name="Accent4 3 2 2" xfId="1004"/>
    <cellStyle name="Accent4 4" xfId="112"/>
    <cellStyle name="Accent4 4 2" xfId="339"/>
    <cellStyle name="Accent4 4 2 2" xfId="928"/>
    <cellStyle name="Accent4 5" xfId="2178"/>
    <cellStyle name="Accent5" xfId="214" builtinId="45" customBuiltin="1"/>
    <cellStyle name="Accent5 2" xfId="27"/>
    <cellStyle name="Accent5 2 2" xfId="113"/>
    <cellStyle name="Accent5 2 2 2" xfId="340"/>
    <cellStyle name="Accent5 2 2 2 2" xfId="1006"/>
    <cellStyle name="Accent5 2 3" xfId="239"/>
    <cellStyle name="Accent5 2 3 2" xfId="1005"/>
    <cellStyle name="Accent5 3" xfId="114"/>
    <cellStyle name="Accent5 3 2" xfId="341"/>
    <cellStyle name="Accent5 3 2 2" xfId="1007"/>
    <cellStyle name="Accent5 4" xfId="115"/>
    <cellStyle name="Accent5 4 2" xfId="342"/>
    <cellStyle name="Accent5 4 2 2" xfId="929"/>
    <cellStyle name="Accent5 5" xfId="2179"/>
    <cellStyle name="Accent6" xfId="218" builtinId="49" customBuiltin="1"/>
    <cellStyle name="Accent6 2" xfId="28"/>
    <cellStyle name="Accent6 2 2" xfId="116"/>
    <cellStyle name="Accent6 2 2 2" xfId="343"/>
    <cellStyle name="Accent6 2 2 2 2" xfId="1009"/>
    <cellStyle name="Accent6 2 3" xfId="258"/>
    <cellStyle name="Accent6 2 3 2" xfId="1008"/>
    <cellStyle name="Accent6 3" xfId="117"/>
    <cellStyle name="Accent6 3 2" xfId="344"/>
    <cellStyle name="Accent6 3 2 2" xfId="1010"/>
    <cellStyle name="Accent6 4" xfId="118"/>
    <cellStyle name="Accent6 4 2" xfId="345"/>
    <cellStyle name="Accent6 4 2 2" xfId="930"/>
    <cellStyle name="Accent6 5" xfId="2180"/>
    <cellStyle name="Bad" xfId="188" builtinId="27" customBuiltin="1"/>
    <cellStyle name="Bad 2" xfId="29"/>
    <cellStyle name="Bad 2 2" xfId="119"/>
    <cellStyle name="Bad 2 2 2" xfId="346"/>
    <cellStyle name="Bad 2 2 2 2" xfId="1012"/>
    <cellStyle name="Bad 2 3" xfId="254"/>
    <cellStyle name="Bad 2 3 2" xfId="1011"/>
    <cellStyle name="Bad 3" xfId="120"/>
    <cellStyle name="Bad 3 2" xfId="347"/>
    <cellStyle name="Bad 3 2 2" xfId="1013"/>
    <cellStyle name="Bad 4" xfId="121"/>
    <cellStyle name="Bad 4 2" xfId="348"/>
    <cellStyle name="Bad 4 2 2" xfId="931"/>
    <cellStyle name="Bad 5" xfId="2181"/>
    <cellStyle name="Calculation" xfId="192" builtinId="22" customBuiltin="1"/>
    <cellStyle name="Calculation 2" xfId="30"/>
    <cellStyle name="Calculation 2 2" xfId="122"/>
    <cellStyle name="Calculation 2 2 2" xfId="349"/>
    <cellStyle name="Calculation 2 2 2 2" xfId="1015"/>
    <cellStyle name="Calculation 2 3" xfId="250"/>
    <cellStyle name="Calculation 2 3 2" xfId="1014"/>
    <cellStyle name="Calculation 3" xfId="123"/>
    <cellStyle name="Calculation 3 2" xfId="350"/>
    <cellStyle name="Calculation 3 2 2" xfId="1016"/>
    <cellStyle name="Calculation 4" xfId="124"/>
    <cellStyle name="Calculation 4 2" xfId="351"/>
    <cellStyle name="Calculation 4 2 2" xfId="932"/>
    <cellStyle name="Calculation 5" xfId="2182"/>
    <cellStyle name="Check Cell" xfId="194" builtinId="23" customBuiltin="1"/>
    <cellStyle name="Check Cell 2" xfId="31"/>
    <cellStyle name="Check Cell 2 2" xfId="125"/>
    <cellStyle name="Check Cell 2 2 2" xfId="352"/>
    <cellStyle name="Check Cell 2 2 2 2" xfId="1018"/>
    <cellStyle name="Check Cell 2 3" xfId="246"/>
    <cellStyle name="Check Cell 2 3 2" xfId="1017"/>
    <cellStyle name="Check Cell 3" xfId="126"/>
    <cellStyle name="Check Cell 3 2" xfId="353"/>
    <cellStyle name="Check Cell 3 2 2" xfId="1019"/>
    <cellStyle name="Check Cell 4" xfId="127"/>
    <cellStyle name="Check Cell 4 2" xfId="354"/>
    <cellStyle name="Check Cell 4 2 2" xfId="906"/>
    <cellStyle name="Check Cell 5" xfId="2183"/>
    <cellStyle name="Comma 2" xfId="3"/>
    <cellStyle name="Comma 2 10" xfId="535"/>
    <cellStyle name="Comma 2 11" xfId="534"/>
    <cellStyle name="Comma 2 12" xfId="714"/>
    <cellStyle name="Comma 2 13" xfId="713"/>
    <cellStyle name="Comma 2 14" xfId="716"/>
    <cellStyle name="Comma 2 15" xfId="717"/>
    <cellStyle name="Comma 2 16" xfId="718"/>
    <cellStyle name="Comma 2 17" xfId="719"/>
    <cellStyle name="Comma 2 18" xfId="1037"/>
    <cellStyle name="Comma 2 19" xfId="1036"/>
    <cellStyle name="Comma 2 2" xfId="177"/>
    <cellStyle name="Comma 2 2 10" xfId="2510"/>
    <cellStyle name="Comma 2 2 11" xfId="2795"/>
    <cellStyle name="Comma 2 2 2" xfId="230"/>
    <cellStyle name="Comma 2 2 3" xfId="707"/>
    <cellStyle name="Comma 2 2 4" xfId="904"/>
    <cellStyle name="Comma 2 2 5" xfId="1236"/>
    <cellStyle name="Comma 2 2 6" xfId="1238"/>
    <cellStyle name="Comma 2 2 7" xfId="1683"/>
    <cellStyle name="Comma 2 2 8" xfId="1931"/>
    <cellStyle name="Comma 2 2 9" xfId="2240"/>
    <cellStyle name="Comma 2 20" xfId="1235"/>
    <cellStyle name="Comma 2 21" xfId="1237"/>
    <cellStyle name="Comma 2 22" xfId="1455"/>
    <cellStyle name="Comma 2 23" xfId="1456"/>
    <cellStyle name="Comma 2 24" xfId="1688"/>
    <cellStyle name="Comma 2 25" xfId="1687"/>
    <cellStyle name="Comma 2 26" xfId="1929"/>
    <cellStyle name="Comma 2 27" xfId="1930"/>
    <cellStyle name="Comma 2 28" xfId="1932"/>
    <cellStyle name="Comma 2 29" xfId="1933"/>
    <cellStyle name="Comma 2 3" xfId="181"/>
    <cellStyle name="Comma 2 3 10" xfId="2184"/>
    <cellStyle name="Comma 2 3 11" xfId="2270"/>
    <cellStyle name="Comma 2 3 12" xfId="2529"/>
    <cellStyle name="Comma 2 3 13" xfId="2815"/>
    <cellStyle name="Comma 2 3 14" xfId="3057"/>
    <cellStyle name="Comma 2 3 15" xfId="3355"/>
    <cellStyle name="Comma 2 3 2" xfId="400"/>
    <cellStyle name="Comma 2 3 3" xfId="550"/>
    <cellStyle name="Comma 2 3 4" xfId="735"/>
    <cellStyle name="Comma 2 3 5" xfId="933"/>
    <cellStyle name="Comma 2 3 6" xfId="1052"/>
    <cellStyle name="Comma 2 3 7" xfId="1257"/>
    <cellStyle name="Comma 2 3 8" xfId="1472"/>
    <cellStyle name="Comma 2 3 9" xfId="1704"/>
    <cellStyle name="Comma 2 30" xfId="1934"/>
    <cellStyle name="Comma 2 31" xfId="1935"/>
    <cellStyle name="Comma 2 32" xfId="1999"/>
    <cellStyle name="Comma 2 33" xfId="1941"/>
    <cellStyle name="Comma 2 34" xfId="2234"/>
    <cellStyle name="Comma 2 35" xfId="2235"/>
    <cellStyle name="Comma 2 36" xfId="2237"/>
    <cellStyle name="Comma 2 37" xfId="2238"/>
    <cellStyle name="Comma 2 38" xfId="2255"/>
    <cellStyle name="Comma 2 39" xfId="2254"/>
    <cellStyle name="Comma 2 4" xfId="182"/>
    <cellStyle name="Comma 2 40" xfId="2512"/>
    <cellStyle name="Comma 2 41" xfId="2513"/>
    <cellStyle name="Comma 2 42" xfId="2794"/>
    <cellStyle name="Comma 2 43" xfId="2796"/>
    <cellStyle name="Comma 2 44" xfId="2797"/>
    <cellStyle name="Comma 2 45" xfId="2798"/>
    <cellStyle name="Comma 2 46" xfId="2799"/>
    <cellStyle name="Comma 2 47" xfId="3041"/>
    <cellStyle name="Comma 2 48" xfId="3040"/>
    <cellStyle name="Comma 2 49" xfId="3042"/>
    <cellStyle name="Comma 2 5" xfId="222"/>
    <cellStyle name="Comma 2 50" xfId="3324"/>
    <cellStyle name="Comma 2 51" xfId="3325"/>
    <cellStyle name="Comma 2 52" xfId="3326"/>
    <cellStyle name="Comma 2 53" xfId="3332"/>
    <cellStyle name="Comma 2 54" xfId="3334"/>
    <cellStyle name="Comma 2 55" xfId="3335"/>
    <cellStyle name="Comma 2 56" xfId="3337"/>
    <cellStyle name="Comma 2 57" xfId="3338"/>
    <cellStyle name="Comma 2 58" xfId="3339"/>
    <cellStyle name="Comma 2 59" xfId="3340"/>
    <cellStyle name="Comma 2 6" xfId="224"/>
    <cellStyle name="Comma 2 60" xfId="3735"/>
    <cellStyle name="Comma 2 61" xfId="3736"/>
    <cellStyle name="Comma 2 7" xfId="529"/>
    <cellStyle name="Comma 2 8" xfId="532"/>
    <cellStyle name="Comma 2 9" xfId="533"/>
    <cellStyle name="Comma 3" xfId="530"/>
    <cellStyle name="Comma 3 10" xfId="2800"/>
    <cellStyle name="Comma 3 11" xfId="3328"/>
    <cellStyle name="Comma 3 12" xfId="3738"/>
    <cellStyle name="Comma 3 2" xfId="705"/>
    <cellStyle name="Comma 3 3" xfId="720"/>
    <cellStyle name="Comma 3 4" xfId="1454"/>
    <cellStyle name="Comma 3 5" xfId="1457"/>
    <cellStyle name="Comma 3 6" xfId="1690"/>
    <cellStyle name="Comma 3 7" xfId="1936"/>
    <cellStyle name="Comma 3 8" xfId="2509"/>
    <cellStyle name="Comma 3 9" xfId="2514"/>
    <cellStyle name="ConditionalStyle_1" xfId="399"/>
    <cellStyle name="Excel Built-in Hyperlink" xfId="398"/>
    <cellStyle name="Excel Built-in Normal" xfId="176"/>
    <cellStyle name="Explanatory Text" xfId="196" builtinId="53" customBuiltin="1"/>
    <cellStyle name="Explanatory Text 2" xfId="32"/>
    <cellStyle name="Explanatory Text 2 2" xfId="128"/>
    <cellStyle name="Explanatory Text 2 2 2" xfId="355"/>
    <cellStyle name="Explanatory Text 2 3" xfId="242"/>
    <cellStyle name="Explanatory Text 3" xfId="129"/>
    <cellStyle name="Explanatory Text 3 2" xfId="356"/>
    <cellStyle name="Explanatory Text 4" xfId="130"/>
    <cellStyle name="Explanatory Text 4 2" xfId="357"/>
    <cellStyle name="Explanatory Text 5" xfId="2185"/>
    <cellStyle name="Good" xfId="187" builtinId="26" customBuiltin="1"/>
    <cellStyle name="Good 2" xfId="33"/>
    <cellStyle name="Good 2 2" xfId="131"/>
    <cellStyle name="Good 2 2 2" xfId="358"/>
    <cellStyle name="Good 2 2 2 2" xfId="1021"/>
    <cellStyle name="Good 2 3" xfId="238"/>
    <cellStyle name="Good 2 3 2" xfId="1020"/>
    <cellStyle name="Good 3" xfId="132"/>
    <cellStyle name="Good 3 2" xfId="359"/>
    <cellStyle name="Good 3 2 2" xfId="1022"/>
    <cellStyle name="Good 4" xfId="133"/>
    <cellStyle name="Good 4 2" xfId="360"/>
    <cellStyle name="Good 4 2 2" xfId="934"/>
    <cellStyle name="Good 5" xfId="2186"/>
    <cellStyle name="Heading 1" xfId="183" builtinId="16" customBuiltin="1"/>
    <cellStyle name="Heading 1 2" xfId="34"/>
    <cellStyle name="Heading 1 2 2" xfId="134"/>
    <cellStyle name="Heading 1 2 2 2" xfId="361"/>
    <cellStyle name="Heading 1 2 3" xfId="261"/>
    <cellStyle name="Heading 1 3" xfId="135"/>
    <cellStyle name="Heading 1 3 2" xfId="362"/>
    <cellStyle name="Heading 1 4" xfId="136"/>
    <cellStyle name="Heading 1 4 2" xfId="363"/>
    <cellStyle name="Heading 1 5" xfId="2187"/>
    <cellStyle name="Heading 2" xfId="184" builtinId="17" customBuiltin="1"/>
    <cellStyle name="Heading 2 2" xfId="35"/>
    <cellStyle name="Heading 2 2 2" xfId="137"/>
    <cellStyle name="Heading 2 2 2 2" xfId="364"/>
    <cellStyle name="Heading 2 2 3" xfId="262"/>
    <cellStyle name="Heading 2 3" xfId="138"/>
    <cellStyle name="Heading 2 3 2" xfId="365"/>
    <cellStyle name="Heading 2 4" xfId="139"/>
    <cellStyle name="Heading 2 4 2" xfId="366"/>
    <cellStyle name="Heading 2 5" xfId="2188"/>
    <cellStyle name="Heading 3" xfId="185" builtinId="18" customBuiltin="1"/>
    <cellStyle name="Heading 3 2" xfId="36"/>
    <cellStyle name="Heading 3 2 2" xfId="140"/>
    <cellStyle name="Heading 3 2 2 2" xfId="367"/>
    <cellStyle name="Heading 3 2 3" xfId="263"/>
    <cellStyle name="Heading 3 3" xfId="141"/>
    <cellStyle name="Heading 3 3 2" xfId="368"/>
    <cellStyle name="Heading 3 4" xfId="142"/>
    <cellStyle name="Heading 3 4 2" xfId="369"/>
    <cellStyle name="Heading 3 5" xfId="2189"/>
    <cellStyle name="Heading 4" xfId="186" builtinId="19" customBuiltin="1"/>
    <cellStyle name="Heading 4 2" xfId="37"/>
    <cellStyle name="Heading 4 2 2" xfId="143"/>
    <cellStyle name="Heading 4 2 2 2" xfId="370"/>
    <cellStyle name="Heading 4 2 3" xfId="264"/>
    <cellStyle name="Heading 4 3" xfId="144"/>
    <cellStyle name="Heading 4 3 2" xfId="371"/>
    <cellStyle name="Heading 4 4" xfId="145"/>
    <cellStyle name="Heading 4 4 2" xfId="372"/>
    <cellStyle name="Heading 4 5" xfId="2190"/>
    <cellStyle name="Hyperlink" xfId="1" builtinId="8"/>
    <cellStyle name="Hyperlink 2" xfId="4"/>
    <cellStyle name="Hyperlink 2 2" xfId="229"/>
    <cellStyle name="Hyperlink 3" xfId="146"/>
    <cellStyle name="Hyperlink 3 2" xfId="373"/>
    <cellStyle name="Hyperlink 4" xfId="429"/>
    <cellStyle name="Hyperlink 4 2" xfId="3330"/>
    <cellStyle name="Input" xfId="190" builtinId="20" customBuiltin="1"/>
    <cellStyle name="Input 2" xfId="38"/>
    <cellStyle name="Input 2 2" xfId="147"/>
    <cellStyle name="Input 2 2 2" xfId="374"/>
    <cellStyle name="Input 2 2 2 2" xfId="1023"/>
    <cellStyle name="Input 2 3" xfId="265"/>
    <cellStyle name="Input 2 3 2" xfId="935"/>
    <cellStyle name="Input 3" xfId="148"/>
    <cellStyle name="Input 3 2" xfId="375"/>
    <cellStyle name="Input 3 2 2" xfId="905"/>
    <cellStyle name="Input 4" xfId="149"/>
    <cellStyle name="Input 4 2" xfId="376"/>
    <cellStyle name="Input 4 2 2" xfId="1024"/>
    <cellStyle name="Input 5" xfId="2191"/>
    <cellStyle name="Linked Cell" xfId="193" builtinId="24" customBuiltin="1"/>
    <cellStyle name="Linked Cell 2" xfId="39"/>
    <cellStyle name="Linked Cell 2 2" xfId="150"/>
    <cellStyle name="Linked Cell 2 2 2" xfId="377"/>
    <cellStyle name="Linked Cell 2 3" xfId="266"/>
    <cellStyle name="Linked Cell 3" xfId="151"/>
    <cellStyle name="Linked Cell 3 2" xfId="378"/>
    <cellStyle name="Linked Cell 4" xfId="152"/>
    <cellStyle name="Linked Cell 4 2" xfId="379"/>
    <cellStyle name="Linked Cell 5" xfId="2192"/>
    <cellStyle name="Neutral" xfId="189" builtinId="28" customBuiltin="1"/>
    <cellStyle name="Neutral 2" xfId="40"/>
    <cellStyle name="Neutral 2 2" xfId="153"/>
    <cellStyle name="Neutral 2 2 2" xfId="380"/>
    <cellStyle name="Neutral 2 2 2 2" xfId="1025"/>
    <cellStyle name="Neutral 2 3" xfId="267"/>
    <cellStyle name="Neutral 2 3 2" xfId="936"/>
    <cellStyle name="Neutral 3" xfId="154"/>
    <cellStyle name="Neutral 3 2" xfId="381"/>
    <cellStyle name="Neutral 3 2 2" xfId="1026"/>
    <cellStyle name="Neutral 4" xfId="155"/>
    <cellStyle name="Neutral 4 2" xfId="382"/>
    <cellStyle name="Neutral 4 2 2" xfId="1027"/>
    <cellStyle name="Neutral 5" xfId="2193"/>
    <cellStyle name="Normal" xfId="0" builtinId="0"/>
    <cellStyle name="Normal 10" xfId="427"/>
    <cellStyle name="Normal 10 10" xfId="2556"/>
    <cellStyle name="Normal 10 11" xfId="2842"/>
    <cellStyle name="Normal 10 12" xfId="3084"/>
    <cellStyle name="Normal 10 13" xfId="3382"/>
    <cellStyle name="Normal 10 2" xfId="577"/>
    <cellStyle name="Normal 10 3" xfId="762"/>
    <cellStyle name="Normal 10 4" xfId="1079"/>
    <cellStyle name="Normal 10 5" xfId="1284"/>
    <cellStyle name="Normal 10 6" xfId="1499"/>
    <cellStyle name="Normal 10 7" xfId="1731"/>
    <cellStyle name="Normal 10 8" xfId="2194"/>
    <cellStyle name="Normal 10 9" xfId="2297"/>
    <cellStyle name="Normal 11" xfId="180"/>
    <cellStyle name="Normal 11 10" xfId="2299"/>
    <cellStyle name="Normal 11 11" xfId="2558"/>
    <cellStyle name="Normal 11 12" xfId="2844"/>
    <cellStyle name="Normal 11 13" xfId="3086"/>
    <cellStyle name="Normal 11 14" xfId="3384"/>
    <cellStyle name="Normal 11 2" xfId="430"/>
    <cellStyle name="Normal 11 3" xfId="579"/>
    <cellStyle name="Normal 11 4" xfId="764"/>
    <cellStyle name="Normal 11 5" xfId="1081"/>
    <cellStyle name="Normal 11 6" xfId="1286"/>
    <cellStyle name="Normal 11 7" xfId="1501"/>
    <cellStyle name="Normal 11 8" xfId="1733"/>
    <cellStyle name="Normal 11 9" xfId="2195"/>
    <cellStyle name="Normal 12" xfId="457"/>
    <cellStyle name="Normal 12 10" xfId="2585"/>
    <cellStyle name="Normal 12 11" xfId="2871"/>
    <cellStyle name="Normal 12 12" xfId="3113"/>
    <cellStyle name="Normal 12 13" xfId="3411"/>
    <cellStyle name="Normal 12 2" xfId="606"/>
    <cellStyle name="Normal 12 3" xfId="791"/>
    <cellStyle name="Normal 12 4" xfId="1108"/>
    <cellStyle name="Normal 12 5" xfId="1313"/>
    <cellStyle name="Normal 12 6" xfId="1528"/>
    <cellStyle name="Normal 12 7" xfId="1760"/>
    <cellStyle name="Normal 12 8" xfId="2196"/>
    <cellStyle name="Normal 12 9" xfId="2326"/>
    <cellStyle name="Normal 13" xfId="471"/>
    <cellStyle name="Normal 13 10" xfId="2599"/>
    <cellStyle name="Normal 13 11" xfId="2885"/>
    <cellStyle name="Normal 13 12" xfId="3127"/>
    <cellStyle name="Normal 13 13" xfId="3425"/>
    <cellStyle name="Normal 13 2" xfId="620"/>
    <cellStyle name="Normal 13 3" xfId="805"/>
    <cellStyle name="Normal 13 4" xfId="1122"/>
    <cellStyle name="Normal 13 5" xfId="1327"/>
    <cellStyle name="Normal 13 6" xfId="1542"/>
    <cellStyle name="Normal 13 7" xfId="1774"/>
    <cellStyle name="Normal 13 8" xfId="2197"/>
    <cellStyle name="Normal 13 9" xfId="2340"/>
    <cellStyle name="Normal 14" xfId="472"/>
    <cellStyle name="Normal 14 10" xfId="2600"/>
    <cellStyle name="Normal 14 11" xfId="2886"/>
    <cellStyle name="Normal 14 12" xfId="3128"/>
    <cellStyle name="Normal 14 13" xfId="3426"/>
    <cellStyle name="Normal 14 2" xfId="621"/>
    <cellStyle name="Normal 14 3" xfId="806"/>
    <cellStyle name="Normal 14 4" xfId="1123"/>
    <cellStyle name="Normal 14 5" xfId="1328"/>
    <cellStyle name="Normal 14 6" xfId="1543"/>
    <cellStyle name="Normal 14 7" xfId="1775"/>
    <cellStyle name="Normal 14 8" xfId="2198"/>
    <cellStyle name="Normal 14 9" xfId="2341"/>
    <cellStyle name="Normal 15" xfId="486"/>
    <cellStyle name="Normal 15 10" xfId="2614"/>
    <cellStyle name="Normal 15 11" xfId="2900"/>
    <cellStyle name="Normal 15 12" xfId="3142"/>
    <cellStyle name="Normal 15 13" xfId="3440"/>
    <cellStyle name="Normal 15 2" xfId="635"/>
    <cellStyle name="Normal 15 3" xfId="820"/>
    <cellStyle name="Normal 15 4" xfId="1137"/>
    <cellStyle name="Normal 15 5" xfId="1342"/>
    <cellStyle name="Normal 15 6" xfId="1557"/>
    <cellStyle name="Normal 15 7" xfId="1789"/>
    <cellStyle name="Normal 15 8" xfId="2199"/>
    <cellStyle name="Normal 15 9" xfId="2355"/>
    <cellStyle name="Normal 16" xfId="513"/>
    <cellStyle name="Normal 16 10" xfId="2641"/>
    <cellStyle name="Normal 16 11" xfId="2927"/>
    <cellStyle name="Normal 16 12" xfId="3169"/>
    <cellStyle name="Normal 16 13" xfId="3467"/>
    <cellStyle name="Normal 16 2" xfId="662"/>
    <cellStyle name="Normal 16 3" xfId="847"/>
    <cellStyle name="Normal 16 4" xfId="1164"/>
    <cellStyle name="Normal 16 5" xfId="1369"/>
    <cellStyle name="Normal 16 6" xfId="1584"/>
    <cellStyle name="Normal 16 7" xfId="1816"/>
    <cellStyle name="Normal 16 8" xfId="2200"/>
    <cellStyle name="Normal 16 9" xfId="2382"/>
    <cellStyle name="Normal 17" xfId="519"/>
    <cellStyle name="Normal 17 10" xfId="2647"/>
    <cellStyle name="Normal 17 11" xfId="2933"/>
    <cellStyle name="Normal 17 12" xfId="3175"/>
    <cellStyle name="Normal 17 13" xfId="3473"/>
    <cellStyle name="Normal 17 2" xfId="668"/>
    <cellStyle name="Normal 17 3" xfId="853"/>
    <cellStyle name="Normal 17 4" xfId="1170"/>
    <cellStyle name="Normal 17 5" xfId="1375"/>
    <cellStyle name="Normal 17 6" xfId="1590"/>
    <cellStyle name="Normal 17 7" xfId="1822"/>
    <cellStyle name="Normal 17 8" xfId="2201"/>
    <cellStyle name="Normal 17 9" xfId="2388"/>
    <cellStyle name="Normal 18" xfId="528"/>
    <cellStyle name="Normal 18 10" xfId="2669"/>
    <cellStyle name="Normal 18 11" xfId="2955"/>
    <cellStyle name="Normal 18 12" xfId="3197"/>
    <cellStyle name="Normal 18 13" xfId="3495"/>
    <cellStyle name="Normal 18 2" xfId="690"/>
    <cellStyle name="Normal 18 3" xfId="875"/>
    <cellStyle name="Normal 18 4" xfId="1192"/>
    <cellStyle name="Normal 18 5" xfId="1397"/>
    <cellStyle name="Normal 18 6" xfId="1612"/>
    <cellStyle name="Normal 18 7" xfId="1844"/>
    <cellStyle name="Normal 18 8" xfId="2202"/>
    <cellStyle name="Normal 18 9" xfId="2410"/>
    <cellStyle name="Normal 19" xfId="704"/>
    <cellStyle name="Normal 19 10" xfId="2969"/>
    <cellStyle name="Normal 19 11" xfId="3211"/>
    <cellStyle name="Normal 19 12" xfId="3509"/>
    <cellStyle name="Normal 19 2" xfId="889"/>
    <cellStyle name="Normal 19 3" xfId="1206"/>
    <cellStyle name="Normal 19 4" xfId="1411"/>
    <cellStyle name="Normal 19 5" xfId="1626"/>
    <cellStyle name="Normal 19 6" xfId="1858"/>
    <cellStyle name="Normal 19 7" xfId="2203"/>
    <cellStyle name="Normal 19 8" xfId="2424"/>
    <cellStyle name="Normal 19 9" xfId="2683"/>
    <cellStyle name="Normal 2" xfId="2"/>
    <cellStyle name="Normal 2 2" xfId="3331"/>
    <cellStyle name="Normal 20" xfId="890"/>
    <cellStyle name="Normal 20 10" xfId="3212"/>
    <cellStyle name="Normal 20 11" xfId="3510"/>
    <cellStyle name="Normal 20 2" xfId="1207"/>
    <cellStyle name="Normal 20 3" xfId="1412"/>
    <cellStyle name="Normal 20 4" xfId="1627"/>
    <cellStyle name="Normal 20 5" xfId="1859"/>
    <cellStyle name="Normal 20 6" xfId="2204"/>
    <cellStyle name="Normal 20 7" xfId="2425"/>
    <cellStyle name="Normal 20 8" xfId="2684"/>
    <cellStyle name="Normal 20 9" xfId="2970"/>
    <cellStyle name="Normal 21" xfId="1234"/>
    <cellStyle name="Normal 21 10" xfId="3537"/>
    <cellStyle name="Normal 21 2" xfId="1439"/>
    <cellStyle name="Normal 21 3" xfId="1654"/>
    <cellStyle name="Normal 21 4" xfId="1886"/>
    <cellStyle name="Normal 21 5" xfId="2205"/>
    <cellStyle name="Normal 21 6" xfId="2452"/>
    <cellStyle name="Normal 21 7" xfId="2711"/>
    <cellStyle name="Normal 21 8" xfId="2997"/>
    <cellStyle name="Normal 21 9" xfId="3239"/>
    <cellStyle name="Normal 22" xfId="1440"/>
    <cellStyle name="Normal 22 2" xfId="1655"/>
    <cellStyle name="Normal 22 3" xfId="1887"/>
    <cellStyle name="Normal 22 4" xfId="2206"/>
    <cellStyle name="Normal 22 5" xfId="2453"/>
    <cellStyle name="Normal 22 6" xfId="2712"/>
    <cellStyle name="Normal 22 7" xfId="2998"/>
    <cellStyle name="Normal 22 8" xfId="3240"/>
    <cellStyle name="Normal 22 9" xfId="3538"/>
    <cellStyle name="Normal 23" xfId="1669"/>
    <cellStyle name="Normal 23 2" xfId="1901"/>
    <cellStyle name="Normal 23 3" xfId="2207"/>
    <cellStyle name="Normal 23 4" xfId="2467"/>
    <cellStyle name="Normal 23 5" xfId="2726"/>
    <cellStyle name="Normal 23 6" xfId="3012"/>
    <cellStyle name="Normal 23 7" xfId="3254"/>
    <cellStyle name="Normal 23 8" xfId="3552"/>
    <cellStyle name="Normal 24" xfId="1928"/>
    <cellStyle name="Normal 24 2" xfId="2208"/>
    <cellStyle name="Normal 24 3" xfId="2494"/>
    <cellStyle name="Normal 24 4" xfId="2753"/>
    <cellStyle name="Normal 24 5" xfId="3039"/>
    <cellStyle name="Normal 24 6" xfId="3281"/>
    <cellStyle name="Normal 24 7" xfId="3579"/>
    <cellStyle name="Normal 25" xfId="2209"/>
    <cellStyle name="Normal 25 2" xfId="2495"/>
    <cellStyle name="Normal 25 3" xfId="2754"/>
    <cellStyle name="Normal 25 4" xfId="3282"/>
    <cellStyle name="Normal 25 5" xfId="3580"/>
    <cellStyle name="Normal 26" xfId="3296"/>
    <cellStyle name="Normal 26 2" xfId="3594"/>
    <cellStyle name="Normal 27" xfId="3323"/>
    <cellStyle name="Normal 27 2" xfId="3621"/>
    <cellStyle name="Normal 28" xfId="3622"/>
    <cellStyle name="Normal 29" xfId="3636"/>
    <cellStyle name="Normal 3" xfId="156"/>
    <cellStyle name="Normal 3 2" xfId="228"/>
    <cellStyle name="Normal 30" xfId="3660"/>
    <cellStyle name="Normal 31" xfId="3677"/>
    <cellStyle name="Normal 32" xfId="3678"/>
    <cellStyle name="Normal 33" xfId="3705"/>
    <cellStyle name="Normal 34" xfId="3719"/>
    <cellStyle name="Normal 35" xfId="3733"/>
    <cellStyle name="Normal 4" xfId="157"/>
    <cellStyle name="Normal 5" xfId="158"/>
    <cellStyle name="Normal 5 2" xfId="178"/>
    <cellStyle name="Normal 6" xfId="159"/>
    <cellStyle name="Normal 6 2" xfId="179"/>
    <cellStyle name="Normal 7" xfId="46"/>
    <cellStyle name="Normal 7 10" xfId="2242"/>
    <cellStyle name="Normal 7 10 2" xfId="2511"/>
    <cellStyle name="Normal 7 11" xfId="2244"/>
    <cellStyle name="Normal 7 12" xfId="2245"/>
    <cellStyle name="Normal 7 13" xfId="2246"/>
    <cellStyle name="Normal 7 14" xfId="2253"/>
    <cellStyle name="Normal 7 2" xfId="273"/>
    <cellStyle name="Normal 7 2 2" xfId="708"/>
    <cellStyle name="Normal 7 2 2 2" xfId="2248"/>
    <cellStyle name="Normal 7 2 3" xfId="712"/>
    <cellStyle name="Normal 7 2 3 2" xfId="2252"/>
    <cellStyle name="Normal 7 2 4" xfId="706"/>
    <cellStyle name="Normal 7 2 4 2" xfId="1242"/>
    <cellStyle name="Normal 7 2 5" xfId="1240"/>
    <cellStyle name="Normal 7 2 5 2" xfId="2243"/>
    <cellStyle name="Normal 7 2 6" xfId="2247"/>
    <cellStyle name="Normal 7 3" xfId="709"/>
    <cellStyle name="Normal 7 3 2" xfId="2249"/>
    <cellStyle name="Normal 7 4" xfId="710"/>
    <cellStyle name="Normal 7 4 2" xfId="2250"/>
    <cellStyle name="Normal 7 5" xfId="711"/>
    <cellStyle name="Normal 7 5 2" xfId="2251"/>
    <cellStyle name="Normal 7 6" xfId="1028"/>
    <cellStyle name="Normal 7 6 2" xfId="1239"/>
    <cellStyle name="Normal 7 7" xfId="1241"/>
    <cellStyle name="Normal 7 7 2" xfId="1685"/>
    <cellStyle name="Normal 7 8" xfId="1684"/>
    <cellStyle name="Normal 7 8 2" xfId="2241"/>
    <cellStyle name="Normal 7 9" xfId="1686"/>
    <cellStyle name="Normal 8" xfId="175"/>
    <cellStyle name="Normal 8 10" xfId="1243"/>
    <cellStyle name="Normal 8 11" xfId="1458"/>
    <cellStyle name="Normal 8 12" xfId="1689"/>
    <cellStyle name="Normal 8 13" xfId="1937"/>
    <cellStyle name="Normal 8 14" xfId="2065"/>
    <cellStyle name="Normal 8 15" xfId="2236"/>
    <cellStyle name="Normal 8 16" xfId="2239"/>
    <cellStyle name="Normal 8 17" xfId="2268"/>
    <cellStyle name="Normal 8 18" xfId="2515"/>
    <cellStyle name="Normal 8 19" xfId="2801"/>
    <cellStyle name="Normal 8 2" xfId="225"/>
    <cellStyle name="Normal 8 20" xfId="3055"/>
    <cellStyle name="Normal 8 21" xfId="3327"/>
    <cellStyle name="Normal 8 22" xfId="3333"/>
    <cellStyle name="Normal 8 23" xfId="3336"/>
    <cellStyle name="Normal 8 24" xfId="3353"/>
    <cellStyle name="Normal 8 25" xfId="3737"/>
    <cellStyle name="Normal 8 3" xfId="226"/>
    <cellStyle name="Normal 8 4" xfId="531"/>
    <cellStyle name="Normal 8 5" xfId="548"/>
    <cellStyle name="Normal 8 6" xfId="715"/>
    <cellStyle name="Normal 8 7" xfId="733"/>
    <cellStyle name="Normal 8 8" xfId="907"/>
    <cellStyle name="Normal 8 9" xfId="1038"/>
    <cellStyle name="Normal 9" xfId="227"/>
    <cellStyle name="Normal 9 10" xfId="2271"/>
    <cellStyle name="Normal 9 11" xfId="2530"/>
    <cellStyle name="Normal 9 12" xfId="2816"/>
    <cellStyle name="Normal 9 13" xfId="3058"/>
    <cellStyle name="Normal 9 14" xfId="3329"/>
    <cellStyle name="Normal 9 15" xfId="3356"/>
    <cellStyle name="Normal 9 2" xfId="401"/>
    <cellStyle name="Normal 9 3" xfId="551"/>
    <cellStyle name="Normal 9 4" xfId="736"/>
    <cellStyle name="Normal 9 5" xfId="1053"/>
    <cellStyle name="Normal 9 6" xfId="1258"/>
    <cellStyle name="Normal 9 7" xfId="1473"/>
    <cellStyle name="Normal 9 8" xfId="1705"/>
    <cellStyle name="Normal 9 9" xfId="2210"/>
    <cellStyle name="Normal_Foaie1_1" xfId="3734"/>
    <cellStyle name="Note 10" xfId="470"/>
    <cellStyle name="Note 10 10" xfId="2598"/>
    <cellStyle name="Note 10 11" xfId="2884"/>
    <cellStyle name="Note 10 12" xfId="3126"/>
    <cellStyle name="Note 10 13" xfId="3424"/>
    <cellStyle name="Note 10 2" xfId="619"/>
    <cellStyle name="Note 10 3" xfId="804"/>
    <cellStyle name="Note 10 4" xfId="1121"/>
    <cellStyle name="Note 10 5" xfId="1326"/>
    <cellStyle name="Note 10 6" xfId="1541"/>
    <cellStyle name="Note 10 7" xfId="1773"/>
    <cellStyle name="Note 10 8" xfId="2211"/>
    <cellStyle name="Note 10 9" xfId="2339"/>
    <cellStyle name="Note 11" xfId="473"/>
    <cellStyle name="Note 11 10" xfId="2601"/>
    <cellStyle name="Note 11 11" xfId="2887"/>
    <cellStyle name="Note 11 12" xfId="3129"/>
    <cellStyle name="Note 11 13" xfId="3427"/>
    <cellStyle name="Note 11 2" xfId="622"/>
    <cellStyle name="Note 11 3" xfId="807"/>
    <cellStyle name="Note 11 4" xfId="1124"/>
    <cellStyle name="Note 11 5" xfId="1329"/>
    <cellStyle name="Note 11 6" xfId="1544"/>
    <cellStyle name="Note 11 7" xfId="1776"/>
    <cellStyle name="Note 11 8" xfId="2212"/>
    <cellStyle name="Note 11 9" xfId="2342"/>
    <cellStyle name="Note 12" xfId="487"/>
    <cellStyle name="Note 12 10" xfId="2615"/>
    <cellStyle name="Note 12 11" xfId="2901"/>
    <cellStyle name="Note 12 12" xfId="3143"/>
    <cellStyle name="Note 12 13" xfId="3441"/>
    <cellStyle name="Note 12 2" xfId="636"/>
    <cellStyle name="Note 12 3" xfId="821"/>
    <cellStyle name="Note 12 4" xfId="1138"/>
    <cellStyle name="Note 12 5" xfId="1343"/>
    <cellStyle name="Note 12 6" xfId="1558"/>
    <cellStyle name="Note 12 7" xfId="1790"/>
    <cellStyle name="Note 12 8" xfId="2213"/>
    <cellStyle name="Note 12 9" xfId="2356"/>
    <cellStyle name="Note 13" xfId="512"/>
    <cellStyle name="Note 13 10" xfId="2640"/>
    <cellStyle name="Note 13 11" xfId="2926"/>
    <cellStyle name="Note 13 12" xfId="3168"/>
    <cellStyle name="Note 13 13" xfId="3466"/>
    <cellStyle name="Note 13 2" xfId="661"/>
    <cellStyle name="Note 13 3" xfId="846"/>
    <cellStyle name="Note 13 4" xfId="1163"/>
    <cellStyle name="Note 13 5" xfId="1368"/>
    <cellStyle name="Note 13 6" xfId="1583"/>
    <cellStyle name="Note 13 7" xfId="1815"/>
    <cellStyle name="Note 13 8" xfId="2214"/>
    <cellStyle name="Note 13 9" xfId="2381"/>
    <cellStyle name="Note 14" xfId="518"/>
    <cellStyle name="Note 14 10" xfId="2646"/>
    <cellStyle name="Note 14 11" xfId="2932"/>
    <cellStyle name="Note 14 12" xfId="3174"/>
    <cellStyle name="Note 14 13" xfId="3472"/>
    <cellStyle name="Note 14 2" xfId="667"/>
    <cellStyle name="Note 14 3" xfId="852"/>
    <cellStyle name="Note 14 4" xfId="1169"/>
    <cellStyle name="Note 14 5" xfId="1374"/>
    <cellStyle name="Note 14 6" xfId="1589"/>
    <cellStyle name="Note 14 7" xfId="1821"/>
    <cellStyle name="Note 14 8" xfId="2215"/>
    <cellStyle name="Note 14 9" xfId="2387"/>
    <cellStyle name="Note 15" xfId="689"/>
    <cellStyle name="Note 15 10" xfId="2954"/>
    <cellStyle name="Note 15 11" xfId="3196"/>
    <cellStyle name="Note 15 12" xfId="3494"/>
    <cellStyle name="Note 15 2" xfId="874"/>
    <cellStyle name="Note 15 3" xfId="1191"/>
    <cellStyle name="Note 15 4" xfId="1396"/>
    <cellStyle name="Note 15 5" xfId="1611"/>
    <cellStyle name="Note 15 6" xfId="1843"/>
    <cellStyle name="Note 15 7" xfId="2216"/>
    <cellStyle name="Note 15 8" xfId="2409"/>
    <cellStyle name="Note 15 9" xfId="2668"/>
    <cellStyle name="Note 16" xfId="703"/>
    <cellStyle name="Note 16 10" xfId="2968"/>
    <cellStyle name="Note 16 11" xfId="3210"/>
    <cellStyle name="Note 16 12" xfId="3508"/>
    <cellStyle name="Note 16 2" xfId="888"/>
    <cellStyle name="Note 16 3" xfId="1205"/>
    <cellStyle name="Note 16 4" xfId="1410"/>
    <cellStyle name="Note 16 5" xfId="1625"/>
    <cellStyle name="Note 16 6" xfId="1857"/>
    <cellStyle name="Note 16 7" xfId="2217"/>
    <cellStyle name="Note 16 8" xfId="2423"/>
    <cellStyle name="Note 16 9" xfId="2682"/>
    <cellStyle name="Note 17" xfId="891"/>
    <cellStyle name="Note 17 10" xfId="3213"/>
    <cellStyle name="Note 17 11" xfId="3511"/>
    <cellStyle name="Note 17 2" xfId="1208"/>
    <cellStyle name="Note 17 3" xfId="1413"/>
    <cellStyle name="Note 17 4" xfId="1628"/>
    <cellStyle name="Note 17 5" xfId="1860"/>
    <cellStyle name="Note 17 6" xfId="2218"/>
    <cellStyle name="Note 17 7" xfId="2426"/>
    <cellStyle name="Note 17 8" xfId="2685"/>
    <cellStyle name="Note 17 9" xfId="2971"/>
    <cellStyle name="Note 18" xfId="1233"/>
    <cellStyle name="Note 18 10" xfId="3536"/>
    <cellStyle name="Note 18 2" xfId="1438"/>
    <cellStyle name="Note 18 3" xfId="1653"/>
    <cellStyle name="Note 18 4" xfId="1885"/>
    <cellStyle name="Note 18 5" xfId="2219"/>
    <cellStyle name="Note 18 6" xfId="2451"/>
    <cellStyle name="Note 18 7" xfId="2710"/>
    <cellStyle name="Note 18 8" xfId="2996"/>
    <cellStyle name="Note 18 9" xfId="3238"/>
    <cellStyle name="Note 19" xfId="1441"/>
    <cellStyle name="Note 19 2" xfId="1656"/>
    <cellStyle name="Note 19 3" xfId="1888"/>
    <cellStyle name="Note 19 4" xfId="2220"/>
    <cellStyle name="Note 19 5" xfId="2454"/>
    <cellStyle name="Note 19 6" xfId="2713"/>
    <cellStyle name="Note 19 7" xfId="2999"/>
    <cellStyle name="Note 19 8" xfId="3241"/>
    <cellStyle name="Note 19 9" xfId="3539"/>
    <cellStyle name="Note 2" xfId="41"/>
    <cellStyle name="Note 2 2" xfId="160"/>
    <cellStyle name="Note 2 2 2" xfId="383"/>
    <cellStyle name="Note 2 2 2 2" xfId="937"/>
    <cellStyle name="Note 2 3" xfId="268"/>
    <cellStyle name="Note 2 3 2" xfId="939"/>
    <cellStyle name="Note 20" xfId="1670"/>
    <cellStyle name="Note 20 2" xfId="1902"/>
    <cellStyle name="Note 20 3" xfId="2221"/>
    <cellStyle name="Note 20 4" xfId="2468"/>
    <cellStyle name="Note 20 5" xfId="2727"/>
    <cellStyle name="Note 20 6" xfId="3013"/>
    <cellStyle name="Note 20 7" xfId="3255"/>
    <cellStyle name="Note 20 8" xfId="3553"/>
    <cellStyle name="Note 21" xfId="1927"/>
    <cellStyle name="Note 21 2" xfId="2222"/>
    <cellStyle name="Note 21 3" xfId="2493"/>
    <cellStyle name="Note 21 4" xfId="2752"/>
    <cellStyle name="Note 21 5" xfId="3038"/>
    <cellStyle name="Note 21 6" xfId="3280"/>
    <cellStyle name="Note 21 7" xfId="3578"/>
    <cellStyle name="Note 22" xfId="2223"/>
    <cellStyle name="Note 22 2" xfId="2496"/>
    <cellStyle name="Note 22 3" xfId="2755"/>
    <cellStyle name="Note 22 4" xfId="3283"/>
    <cellStyle name="Note 22 5" xfId="3581"/>
    <cellStyle name="Note 23" xfId="2224"/>
    <cellStyle name="Note 23 2" xfId="3297"/>
    <cellStyle name="Note 23 3" xfId="3595"/>
    <cellStyle name="Note 24" xfId="2768"/>
    <cellStyle name="Note 24 2" xfId="3322"/>
    <cellStyle name="Note 24 3" xfId="3620"/>
    <cellStyle name="Note 25" xfId="2781"/>
    <cellStyle name="Note 25 2" xfId="3623"/>
    <cellStyle name="Note 26" xfId="3637"/>
    <cellStyle name="Note 27" xfId="3650"/>
    <cellStyle name="Note 28" xfId="3676"/>
    <cellStyle name="Note 29" xfId="3679"/>
    <cellStyle name="Note 3" xfId="161"/>
    <cellStyle name="Note 3 2" xfId="384"/>
    <cellStyle name="Note 3 2 2" xfId="1029"/>
    <cellStyle name="Note 30" xfId="3704"/>
    <cellStyle name="Note 31" xfId="3718"/>
    <cellStyle name="Note 32" xfId="3732"/>
    <cellStyle name="Note 4" xfId="162"/>
    <cellStyle name="Note 4 2" xfId="385"/>
    <cellStyle name="Note 4 2 2" xfId="1030"/>
    <cellStyle name="Note 5" xfId="235"/>
    <cellStyle name="Note 5 10" xfId="2528"/>
    <cellStyle name="Note 5 11" xfId="2814"/>
    <cellStyle name="Note 5 12" xfId="3056"/>
    <cellStyle name="Note 5 13" xfId="3354"/>
    <cellStyle name="Note 5 2" xfId="549"/>
    <cellStyle name="Note 5 3" xfId="734"/>
    <cellStyle name="Note 5 4" xfId="1051"/>
    <cellStyle name="Note 5 5" xfId="1256"/>
    <cellStyle name="Note 5 6" xfId="1471"/>
    <cellStyle name="Note 5 7" xfId="1703"/>
    <cellStyle name="Note 5 8" xfId="2225"/>
    <cellStyle name="Note 5 9" xfId="2269"/>
    <cellStyle name="Note 6" xfId="402"/>
    <cellStyle name="Note 6 10" xfId="2531"/>
    <cellStyle name="Note 6 11" xfId="2817"/>
    <cellStyle name="Note 6 12" xfId="3059"/>
    <cellStyle name="Note 6 13" xfId="3357"/>
    <cellStyle name="Note 6 2" xfId="552"/>
    <cellStyle name="Note 6 3" xfId="737"/>
    <cellStyle name="Note 6 4" xfId="1054"/>
    <cellStyle name="Note 6 5" xfId="1259"/>
    <cellStyle name="Note 6 6" xfId="1474"/>
    <cellStyle name="Note 6 7" xfId="1706"/>
    <cellStyle name="Note 6 8" xfId="2226"/>
    <cellStyle name="Note 6 9" xfId="2272"/>
    <cellStyle name="Note 7" xfId="426"/>
    <cellStyle name="Note 7 10" xfId="2555"/>
    <cellStyle name="Note 7 11" xfId="2841"/>
    <cellStyle name="Note 7 12" xfId="3083"/>
    <cellStyle name="Note 7 13" xfId="3381"/>
    <cellStyle name="Note 7 2" xfId="576"/>
    <cellStyle name="Note 7 3" xfId="761"/>
    <cellStyle name="Note 7 4" xfId="1078"/>
    <cellStyle name="Note 7 5" xfId="1283"/>
    <cellStyle name="Note 7 6" xfId="1498"/>
    <cellStyle name="Note 7 7" xfId="1730"/>
    <cellStyle name="Note 7 8" xfId="2227"/>
    <cellStyle name="Note 7 9" xfId="2296"/>
    <cellStyle name="Note 8" xfId="431"/>
    <cellStyle name="Note 8 10" xfId="2559"/>
    <cellStyle name="Note 8 11" xfId="2845"/>
    <cellStyle name="Note 8 12" xfId="3087"/>
    <cellStyle name="Note 8 13" xfId="3385"/>
    <cellStyle name="Note 8 2" xfId="580"/>
    <cellStyle name="Note 8 3" xfId="765"/>
    <cellStyle name="Note 8 4" xfId="1082"/>
    <cellStyle name="Note 8 5" xfId="1287"/>
    <cellStyle name="Note 8 6" xfId="1502"/>
    <cellStyle name="Note 8 7" xfId="1734"/>
    <cellStyle name="Note 8 8" xfId="2228"/>
    <cellStyle name="Note 8 9" xfId="2300"/>
    <cellStyle name="Note 9" xfId="456"/>
    <cellStyle name="Note 9 10" xfId="2584"/>
    <cellStyle name="Note 9 11" xfId="2870"/>
    <cellStyle name="Note 9 12" xfId="3112"/>
    <cellStyle name="Note 9 13" xfId="3410"/>
    <cellStyle name="Note 9 2" xfId="605"/>
    <cellStyle name="Note 9 3" xfId="790"/>
    <cellStyle name="Note 9 4" xfId="1107"/>
    <cellStyle name="Note 9 5" xfId="1312"/>
    <cellStyle name="Note 9 6" xfId="1527"/>
    <cellStyle name="Note 9 7" xfId="1759"/>
    <cellStyle name="Note 9 8" xfId="2229"/>
    <cellStyle name="Note 9 9" xfId="2325"/>
    <cellStyle name="Output" xfId="191" builtinId="21" customBuiltin="1"/>
    <cellStyle name="Output 2" xfId="42"/>
    <cellStyle name="Output 2 2" xfId="163"/>
    <cellStyle name="Output 2 2 2" xfId="386"/>
    <cellStyle name="Output 2 2 2 2" xfId="938"/>
    <cellStyle name="Output 2 3" xfId="269"/>
    <cellStyle name="Output 2 3 2" xfId="1031"/>
    <cellStyle name="Output 3" xfId="164"/>
    <cellStyle name="Output 3 2" xfId="387"/>
    <cellStyle name="Output 3 2 2" xfId="1032"/>
    <cellStyle name="Output 4" xfId="165"/>
    <cellStyle name="Output 4 2" xfId="388"/>
    <cellStyle name="Output 4 2 2" xfId="1033"/>
    <cellStyle name="Output 5" xfId="2230"/>
    <cellStyle name="Title 2" xfId="43"/>
    <cellStyle name="Title 2 2" xfId="166"/>
    <cellStyle name="Title 2 2 2" xfId="389"/>
    <cellStyle name="Title 2 3" xfId="270"/>
    <cellStyle name="Title 3" xfId="167"/>
    <cellStyle name="Title 3 2" xfId="390"/>
    <cellStyle name="Title 4" xfId="168"/>
    <cellStyle name="Title 4 2" xfId="391"/>
    <cellStyle name="Title 5" xfId="223"/>
    <cellStyle name="Title 5 2" xfId="2231"/>
    <cellStyle name="Total" xfId="197" builtinId="25" customBuiltin="1"/>
    <cellStyle name="Total 2" xfId="44"/>
    <cellStyle name="Total 2 2" xfId="169"/>
    <cellStyle name="Total 2 2 2" xfId="392"/>
    <cellStyle name="Total 2 3" xfId="271"/>
    <cellStyle name="Total 3" xfId="170"/>
    <cellStyle name="Total 3 2" xfId="393"/>
    <cellStyle name="Total 4" xfId="171"/>
    <cellStyle name="Total 4 2" xfId="394"/>
    <cellStyle name="Total 5" xfId="2232"/>
    <cellStyle name="Warning Text" xfId="195" builtinId="11" customBuiltin="1"/>
    <cellStyle name="Warning Text 2" xfId="45"/>
    <cellStyle name="Warning Text 2 2" xfId="172"/>
    <cellStyle name="Warning Text 2 2 2" xfId="395"/>
    <cellStyle name="Warning Text 2 3" xfId="272"/>
    <cellStyle name="Warning Text 3" xfId="173"/>
    <cellStyle name="Warning Text 3 2" xfId="396"/>
    <cellStyle name="Warning Text 4" xfId="174"/>
    <cellStyle name="Warning Text 4 2" xfId="397"/>
    <cellStyle name="Warning Text 5" xfId="2233"/>
  </cellStyles>
  <dxfs count="155">
    <dxf>
      <fill>
        <patternFill>
          <bgColor rgb="FF00B050"/>
        </patternFill>
      </fill>
    </dxf>
    <dxf>
      <font>
        <color auto="1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theme="4" tint="0.39994506668294322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theme="4" tint="0.39994506668294322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.albu/AppData/Local/Microsoft/Windows/INetCache/Content.Outlook/DT5ULKX7/MODEL%20Stoc%20medicamente%20oncologice%20-%20spitale%2010%2009%20%202014%20MODEL%20COMPLETARE%201%20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stoc+ consum"/>
      <sheetName val="  stoc"/>
    </sheetNames>
    <sheetDataSet>
      <sheetData sheetId="0">
        <row r="9">
          <cell r="EE9">
            <v>0</v>
          </cell>
        </row>
        <row r="26">
          <cell r="EE26">
            <v>0</v>
          </cell>
        </row>
        <row r="36">
          <cell r="EE36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193.169.156.200/app/nom1/anm_list.asp?s_den_com=&amp;s_dci=ASPARAGINAZUM&amp;s_firm_tar_d=&amp;s_forma_farm=&amp;s_cod_atc=&amp;s_cim=&amp;anmPageSize=&amp;anmOrder=Sorter_forma_farm&amp;anmDir=ASC" TargetMode="External"/><Relationship Id="rId2" Type="http://schemas.openxmlformats.org/officeDocument/2006/relationships/hyperlink" Target="http://193.169.156.200/app/nom1/anm_list.asp?s_den_com=&amp;s_dci=ASPARAGINAZUM&amp;s_firm_tar_d=&amp;s_forma_farm=&amp;s_cod_atc=&amp;s_cim=&amp;anmPageSize=&amp;anmOrder=Sorter_dci&amp;anmDir=ASC" TargetMode="External"/><Relationship Id="rId1" Type="http://schemas.openxmlformats.org/officeDocument/2006/relationships/hyperlink" Target="http://193.169.156.200/app/nom1/anm_list.asp?s_den_com=&amp;s_dci=ASPARAGINAZUM&amp;s_firm_tar_d=&amp;s_forma_farm=&amp;s_cod_atc=&amp;s_cim=&amp;anmPageSize=&amp;anmOrder=Sorter_den_com&amp;anmDir=ASC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193.169.156.200/app/nom1/anm_list.asp?s_den_com=&amp;s_dci=ASPARAGINAZUM&amp;s_firm_tar_d=&amp;s_forma_farm=&amp;s_cod_atc=&amp;s_cim=&amp;anmPageSize=&amp;anmOrder=Sorter_cim&amp;anmDir=ASC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193.169.156.200/app/nom1/anm_list.asp?s_den_com=&amp;s_dci=ASPARAGINAZUM&amp;s_firm_tar_d=&amp;s_forma_farm=&amp;s_cod_atc=&amp;s_cim=&amp;anmPageSize=&amp;anmOrder=Sorter_forma_farm&amp;anmDir=ASC" TargetMode="External"/><Relationship Id="rId7" Type="http://schemas.openxmlformats.org/officeDocument/2006/relationships/comments" Target="../comments1.xml"/><Relationship Id="rId2" Type="http://schemas.openxmlformats.org/officeDocument/2006/relationships/hyperlink" Target="http://193.169.156.200/app/nom1/anm_list.asp?s_den_com=&amp;s_dci=ASPARAGINAZUM&amp;s_firm_tar_d=&amp;s_forma_farm=&amp;s_cod_atc=&amp;s_cim=&amp;anmPageSize=&amp;anmOrder=Sorter_dci&amp;anmDir=ASC" TargetMode="External"/><Relationship Id="rId1" Type="http://schemas.openxmlformats.org/officeDocument/2006/relationships/hyperlink" Target="http://193.169.156.200/app/nom1/anm_list.asp?s_den_com=&amp;s_dci=ASPARAGINAZUM&amp;s_firm_tar_d=&amp;s_forma_farm=&amp;s_cod_atc=&amp;s_cim=&amp;anmPageSize=&amp;anmOrder=Sorter_den_com&amp;anmDir=ASC" TargetMode="External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193.169.156.200/app/nom1/anm_list.asp?s_den_com=&amp;s_dci=ASPARAGINAZUM&amp;s_firm_tar_d=&amp;s_forma_farm=&amp;s_cod_atc=&amp;s_cim=&amp;anmPageSize=&amp;anmOrder=Sorter_cim&amp;anmDir=AS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A85"/>
  <sheetViews>
    <sheetView zoomScaleNormal="100" workbookViewId="0">
      <pane xSplit="5" ySplit="5" topLeftCell="GN26" activePane="bottomRight" state="frozen"/>
      <selection pane="topRight" activeCell="F1" sqref="F1"/>
      <selection pane="bottomLeft" activeCell="A6" sqref="A6"/>
      <selection pane="bottomRight" activeCell="FF6" sqref="FF6:FI54"/>
    </sheetView>
  </sheetViews>
  <sheetFormatPr defaultRowHeight="15.75" x14ac:dyDescent="0.25"/>
  <cols>
    <col min="1" max="1" width="4.25" customWidth="1"/>
    <col min="2" max="2" width="33.875" customWidth="1"/>
    <col min="3" max="3" width="24.75" customWidth="1"/>
    <col min="4" max="4" width="8.875" customWidth="1"/>
    <col min="5" max="5" width="28.625" customWidth="1"/>
    <col min="6" max="84" width="6.75" style="22" customWidth="1"/>
    <col min="85" max="85" width="7.25" style="22" customWidth="1"/>
    <col min="86" max="143" width="6.75" style="22" customWidth="1"/>
    <col min="144" max="144" width="8" style="22" customWidth="1"/>
    <col min="145" max="145" width="7.625" style="22" customWidth="1"/>
    <col min="146" max="146" width="7.75" style="22" customWidth="1"/>
    <col min="147" max="147" width="7.375" style="22" customWidth="1"/>
    <col min="148" max="181" width="6.75" style="22" customWidth="1"/>
    <col min="182" max="183" width="7.625" style="22" bestFit="1" customWidth="1"/>
    <col min="184" max="207" width="6.75" style="22" customWidth="1"/>
  </cols>
  <sheetData>
    <row r="1" spans="1:209" ht="46.9" customHeight="1" x14ac:dyDescent="0.25">
      <c r="A1" s="190">
        <v>42137</v>
      </c>
      <c r="B1" s="191">
        <v>41467</v>
      </c>
      <c r="C1" s="191">
        <v>41467</v>
      </c>
      <c r="D1" s="192">
        <v>41467</v>
      </c>
      <c r="E1" s="1" t="s">
        <v>0</v>
      </c>
      <c r="F1" s="187" t="s">
        <v>1</v>
      </c>
      <c r="G1" s="189"/>
      <c r="H1" s="186" t="s">
        <v>2</v>
      </c>
      <c r="I1" s="186"/>
      <c r="J1" s="186" t="s">
        <v>3</v>
      </c>
      <c r="K1" s="186"/>
      <c r="L1" s="186"/>
      <c r="M1" s="186"/>
      <c r="N1" s="187" t="s">
        <v>4</v>
      </c>
      <c r="O1" s="188"/>
      <c r="P1" s="188"/>
      <c r="Q1" s="188"/>
      <c r="R1" s="169"/>
      <c r="S1" s="167"/>
      <c r="T1" s="187" t="s">
        <v>5</v>
      </c>
      <c r="U1" s="188"/>
      <c r="V1" s="188"/>
      <c r="W1" s="189"/>
      <c r="X1" s="186" t="s">
        <v>6</v>
      </c>
      <c r="Y1" s="186"/>
      <c r="Z1" s="186" t="s">
        <v>7</v>
      </c>
      <c r="AA1" s="186"/>
      <c r="AB1" s="186" t="s">
        <v>8</v>
      </c>
      <c r="AC1" s="186"/>
      <c r="AD1" s="186"/>
      <c r="AE1" s="186"/>
      <c r="AF1" s="186"/>
      <c r="AG1" s="186"/>
      <c r="AH1" s="186"/>
      <c r="AI1" s="186"/>
      <c r="AJ1" s="186"/>
      <c r="AK1" s="186"/>
      <c r="AL1" s="186" t="s">
        <v>9</v>
      </c>
      <c r="AM1" s="186"/>
      <c r="AN1" s="186" t="s">
        <v>10</v>
      </c>
      <c r="AO1" s="186"/>
      <c r="AP1" s="186"/>
      <c r="AQ1" s="186"/>
      <c r="AR1" s="186"/>
      <c r="AS1" s="186"/>
      <c r="AT1" s="186"/>
      <c r="AU1" s="186"/>
      <c r="AV1" s="186"/>
      <c r="AW1" s="186"/>
      <c r="AX1" s="186"/>
      <c r="AY1" s="186"/>
      <c r="AZ1" s="186"/>
      <c r="BA1" s="186"/>
      <c r="BB1" s="186"/>
      <c r="BC1" s="186"/>
      <c r="BD1" s="186"/>
      <c r="BE1" s="186"/>
      <c r="BF1" s="186"/>
      <c r="BG1" s="186"/>
      <c r="BH1" s="186"/>
      <c r="BI1" s="186"/>
      <c r="BJ1" s="186"/>
      <c r="BK1" s="186"/>
      <c r="BL1" s="186"/>
      <c r="BM1" s="186"/>
      <c r="BN1" s="186"/>
      <c r="BO1" s="186"/>
      <c r="BP1" s="186"/>
      <c r="BQ1" s="186"/>
      <c r="BR1" s="186"/>
      <c r="BS1" s="186"/>
      <c r="BT1" s="186"/>
      <c r="BU1" s="186"/>
      <c r="BV1" s="186"/>
      <c r="BW1" s="186"/>
      <c r="BX1" s="186" t="s">
        <v>11</v>
      </c>
      <c r="BY1" s="186"/>
      <c r="BZ1" s="186" t="s">
        <v>12</v>
      </c>
      <c r="CA1" s="186"/>
      <c r="CB1" s="186" t="s">
        <v>13</v>
      </c>
      <c r="CC1" s="186"/>
      <c r="CD1" s="186" t="s">
        <v>14</v>
      </c>
      <c r="CE1" s="186"/>
      <c r="CF1" s="186"/>
      <c r="CG1" s="186"/>
      <c r="CH1" s="186"/>
      <c r="CI1" s="186"/>
      <c r="CJ1" s="186"/>
      <c r="CK1" s="186"/>
      <c r="CL1" s="186"/>
      <c r="CM1" s="186"/>
      <c r="CN1" s="186"/>
      <c r="CO1" s="186"/>
      <c r="CP1" s="187" t="s">
        <v>15</v>
      </c>
      <c r="CQ1" s="188"/>
      <c r="CR1" s="188"/>
      <c r="CS1" s="188"/>
      <c r="CT1" s="188"/>
      <c r="CU1" s="188"/>
      <c r="CV1" s="188"/>
      <c r="CW1" s="189"/>
      <c r="CX1" s="186" t="s">
        <v>16</v>
      </c>
      <c r="CY1" s="186"/>
      <c r="CZ1" s="188" t="s">
        <v>17</v>
      </c>
      <c r="DA1" s="189"/>
      <c r="DB1" s="187" t="s">
        <v>18</v>
      </c>
      <c r="DC1" s="188"/>
      <c r="DD1" s="188"/>
      <c r="DE1" s="188"/>
      <c r="DF1" s="188"/>
      <c r="DG1" s="188"/>
      <c r="DH1" s="188"/>
      <c r="DI1" s="188"/>
      <c r="DJ1" s="169"/>
      <c r="DK1" s="169"/>
      <c r="DL1" s="169"/>
      <c r="DM1" s="167"/>
      <c r="DN1" s="186" t="s">
        <v>19</v>
      </c>
      <c r="DO1" s="186"/>
      <c r="DP1" s="187" t="s">
        <v>20</v>
      </c>
      <c r="DQ1" s="188"/>
      <c r="DR1" s="188"/>
      <c r="DS1" s="189"/>
      <c r="DT1" s="186" t="s">
        <v>21</v>
      </c>
      <c r="DU1" s="186"/>
      <c r="DV1" s="186" t="s">
        <v>22</v>
      </c>
      <c r="DW1" s="186"/>
      <c r="DX1" s="187" t="s">
        <v>23</v>
      </c>
      <c r="DY1" s="188"/>
      <c r="DZ1" s="188"/>
      <c r="EA1" s="188"/>
      <c r="EB1" s="188"/>
      <c r="EC1" s="188"/>
      <c r="ED1" s="188"/>
      <c r="EE1" s="188"/>
      <c r="EF1" s="169"/>
      <c r="EG1" s="167"/>
      <c r="EH1" s="186" t="s">
        <v>24</v>
      </c>
      <c r="EI1" s="186"/>
      <c r="EJ1" s="188" t="s">
        <v>25</v>
      </c>
      <c r="EK1" s="188"/>
      <c r="EL1" s="188"/>
      <c r="EM1" s="188"/>
      <c r="EN1" s="188"/>
      <c r="EO1" s="189"/>
      <c r="EP1" s="187" t="s">
        <v>26</v>
      </c>
      <c r="EQ1" s="169"/>
      <c r="ER1" s="169"/>
      <c r="ES1" s="167"/>
      <c r="ET1" s="186" t="s">
        <v>27</v>
      </c>
      <c r="EU1" s="186"/>
      <c r="EV1" s="186"/>
      <c r="EW1" s="186"/>
      <c r="EX1" s="187" t="s">
        <v>28</v>
      </c>
      <c r="EY1" s="188"/>
      <c r="EZ1" s="188"/>
      <c r="FA1" s="189"/>
      <c r="FB1" s="187" t="s">
        <v>29</v>
      </c>
      <c r="FC1" s="188"/>
      <c r="FD1" s="188"/>
      <c r="FE1" s="188"/>
      <c r="FF1" s="186" t="s">
        <v>30</v>
      </c>
      <c r="FG1" s="186"/>
      <c r="FH1" s="186"/>
      <c r="FI1" s="186"/>
      <c r="FJ1" s="186" t="s">
        <v>31</v>
      </c>
      <c r="FK1" s="186"/>
      <c r="FL1" s="186"/>
      <c r="FM1" s="186"/>
      <c r="FN1" s="187" t="s">
        <v>32</v>
      </c>
      <c r="FO1" s="188"/>
      <c r="FP1" s="188"/>
      <c r="FQ1" s="188"/>
      <c r="FR1" s="188"/>
      <c r="FS1" s="189"/>
      <c r="FT1" s="186" t="s">
        <v>33</v>
      </c>
      <c r="FU1" s="186"/>
      <c r="FV1" s="186" t="s">
        <v>34</v>
      </c>
      <c r="FW1" s="186"/>
      <c r="FX1" s="186" t="s">
        <v>35</v>
      </c>
      <c r="FY1" s="186"/>
      <c r="FZ1" s="186"/>
      <c r="GA1" s="186"/>
      <c r="GB1" s="186" t="s">
        <v>36</v>
      </c>
      <c r="GC1" s="186"/>
      <c r="GD1" s="187" t="s">
        <v>37</v>
      </c>
      <c r="GE1" s="188"/>
      <c r="GF1" s="188"/>
      <c r="GG1" s="188"/>
      <c r="GH1" s="188"/>
      <c r="GI1" s="189"/>
      <c r="GJ1" s="187" t="s">
        <v>38</v>
      </c>
      <c r="GK1" s="188"/>
      <c r="GL1" s="188"/>
      <c r="GM1" s="188"/>
      <c r="GN1" s="188"/>
      <c r="GO1" s="189"/>
      <c r="GP1" s="186" t="s">
        <v>39</v>
      </c>
      <c r="GQ1" s="186"/>
      <c r="GR1" s="186" t="s">
        <v>40</v>
      </c>
      <c r="GS1" s="186"/>
      <c r="GT1" s="186"/>
      <c r="GU1" s="186"/>
      <c r="GV1" s="186" t="s">
        <v>41</v>
      </c>
      <c r="GW1" s="186"/>
      <c r="GX1" s="186" t="s">
        <v>42</v>
      </c>
      <c r="GY1" s="186"/>
    </row>
    <row r="2" spans="1:209" s="3" customFormat="1" ht="71.45" customHeight="1" x14ac:dyDescent="0.25">
      <c r="A2" s="193">
        <v>41467</v>
      </c>
      <c r="B2" s="194">
        <v>41467</v>
      </c>
      <c r="C2" s="194">
        <v>41467</v>
      </c>
      <c r="D2" s="195">
        <v>41467</v>
      </c>
      <c r="E2" s="2" t="s">
        <v>43</v>
      </c>
      <c r="F2" s="168" t="s">
        <v>44</v>
      </c>
      <c r="G2" s="185"/>
      <c r="H2" s="179" t="s">
        <v>45</v>
      </c>
      <c r="I2" s="179"/>
      <c r="J2" s="179" t="s">
        <v>46</v>
      </c>
      <c r="K2" s="179"/>
      <c r="L2" s="179" t="s">
        <v>47</v>
      </c>
      <c r="M2" s="179"/>
      <c r="N2" s="179" t="s">
        <v>48</v>
      </c>
      <c r="O2" s="179"/>
      <c r="P2" s="179" t="s">
        <v>49</v>
      </c>
      <c r="Q2" s="179"/>
      <c r="R2" s="168" t="s">
        <v>286</v>
      </c>
      <c r="S2" s="167"/>
      <c r="T2" s="179" t="s">
        <v>50</v>
      </c>
      <c r="U2" s="179"/>
      <c r="V2" s="179" t="s">
        <v>51</v>
      </c>
      <c r="W2" s="179"/>
      <c r="X2" s="179" t="s">
        <v>52</v>
      </c>
      <c r="Y2" s="179"/>
      <c r="Z2" s="179" t="s">
        <v>53</v>
      </c>
      <c r="AA2" s="179"/>
      <c r="AB2" s="179" t="s">
        <v>54</v>
      </c>
      <c r="AC2" s="179"/>
      <c r="AD2" s="179" t="s">
        <v>55</v>
      </c>
      <c r="AE2" s="179"/>
      <c r="AF2" s="179" t="s">
        <v>56</v>
      </c>
      <c r="AG2" s="179"/>
      <c r="AH2" s="179" t="s">
        <v>57</v>
      </c>
      <c r="AI2" s="179"/>
      <c r="AJ2" s="179" t="s">
        <v>289</v>
      </c>
      <c r="AK2" s="179"/>
      <c r="AL2" s="179" t="s">
        <v>58</v>
      </c>
      <c r="AM2" s="179"/>
      <c r="AN2" s="179" t="s">
        <v>59</v>
      </c>
      <c r="AO2" s="179"/>
      <c r="AP2" s="179" t="s">
        <v>60</v>
      </c>
      <c r="AQ2" s="179"/>
      <c r="AR2" s="179" t="s">
        <v>61</v>
      </c>
      <c r="AS2" s="179"/>
      <c r="AT2" s="179" t="s">
        <v>62</v>
      </c>
      <c r="AU2" s="179"/>
      <c r="AV2" s="179" t="s">
        <v>63</v>
      </c>
      <c r="AW2" s="179"/>
      <c r="AX2" s="179" t="s">
        <v>64</v>
      </c>
      <c r="AY2" s="179"/>
      <c r="AZ2" s="179" t="s">
        <v>65</v>
      </c>
      <c r="BA2" s="179"/>
      <c r="BB2" s="168" t="s">
        <v>279</v>
      </c>
      <c r="BC2" s="185"/>
      <c r="BD2" s="179" t="s">
        <v>66</v>
      </c>
      <c r="BE2" s="179"/>
      <c r="BF2" s="179" t="s">
        <v>67</v>
      </c>
      <c r="BG2" s="179"/>
      <c r="BH2" s="179" t="s">
        <v>68</v>
      </c>
      <c r="BI2" s="179"/>
      <c r="BJ2" s="179" t="s">
        <v>69</v>
      </c>
      <c r="BK2" s="179"/>
      <c r="BL2" s="179" t="s">
        <v>70</v>
      </c>
      <c r="BM2" s="179"/>
      <c r="BN2" s="179" t="s">
        <v>71</v>
      </c>
      <c r="BO2" s="179"/>
      <c r="BP2" s="179" t="s">
        <v>72</v>
      </c>
      <c r="BQ2" s="179"/>
      <c r="BR2" s="179" t="s">
        <v>73</v>
      </c>
      <c r="BS2" s="179"/>
      <c r="BT2" s="179" t="s">
        <v>74</v>
      </c>
      <c r="BU2" s="179"/>
      <c r="BV2" s="179" t="s">
        <v>75</v>
      </c>
      <c r="BW2" s="179"/>
      <c r="BX2" s="179" t="s">
        <v>76</v>
      </c>
      <c r="BY2" s="179"/>
      <c r="BZ2" s="179" t="s">
        <v>77</v>
      </c>
      <c r="CA2" s="179"/>
      <c r="CB2" s="179" t="s">
        <v>78</v>
      </c>
      <c r="CC2" s="179"/>
      <c r="CD2" s="179" t="s">
        <v>79</v>
      </c>
      <c r="CE2" s="179"/>
      <c r="CF2" s="179" t="s">
        <v>80</v>
      </c>
      <c r="CG2" s="179"/>
      <c r="CH2" s="179" t="s">
        <v>81</v>
      </c>
      <c r="CI2" s="179"/>
      <c r="CJ2" s="179" t="s">
        <v>82</v>
      </c>
      <c r="CK2" s="179"/>
      <c r="CL2" s="168" t="s">
        <v>282</v>
      </c>
      <c r="CM2" s="185"/>
      <c r="CN2" s="179" t="s">
        <v>83</v>
      </c>
      <c r="CO2" s="179"/>
      <c r="CP2" s="179" t="s">
        <v>84</v>
      </c>
      <c r="CQ2" s="179"/>
      <c r="CR2" s="179" t="s">
        <v>85</v>
      </c>
      <c r="CS2" s="179"/>
      <c r="CT2" s="168" t="s">
        <v>281</v>
      </c>
      <c r="CU2" s="185"/>
      <c r="CV2" s="181" t="s">
        <v>284</v>
      </c>
      <c r="CW2" s="182"/>
      <c r="CX2" s="179" t="s">
        <v>86</v>
      </c>
      <c r="CY2" s="179"/>
      <c r="CZ2" s="179" t="s">
        <v>87</v>
      </c>
      <c r="DA2" s="179"/>
      <c r="DB2" s="179" t="s">
        <v>88</v>
      </c>
      <c r="DC2" s="179"/>
      <c r="DD2" s="179" t="s">
        <v>89</v>
      </c>
      <c r="DE2" s="179"/>
      <c r="DF2" s="179" t="s">
        <v>90</v>
      </c>
      <c r="DG2" s="179"/>
      <c r="DH2" s="179" t="s">
        <v>91</v>
      </c>
      <c r="DI2" s="179"/>
      <c r="DJ2" s="183" t="s">
        <v>287</v>
      </c>
      <c r="DK2" s="184"/>
      <c r="DL2" s="183" t="s">
        <v>288</v>
      </c>
      <c r="DM2" s="167"/>
      <c r="DN2" s="179" t="s">
        <v>92</v>
      </c>
      <c r="DO2" s="179"/>
      <c r="DP2" s="179" t="s">
        <v>93</v>
      </c>
      <c r="DQ2" s="179"/>
      <c r="DR2" s="179" t="s">
        <v>94</v>
      </c>
      <c r="DS2" s="179"/>
      <c r="DT2" s="179" t="s">
        <v>95</v>
      </c>
      <c r="DU2" s="179"/>
      <c r="DV2" s="179" t="s">
        <v>96</v>
      </c>
      <c r="DW2" s="179"/>
      <c r="DX2" s="179" t="s">
        <v>97</v>
      </c>
      <c r="DY2" s="179"/>
      <c r="DZ2" s="179" t="s">
        <v>98</v>
      </c>
      <c r="EA2" s="179"/>
      <c r="EB2" s="168" t="s">
        <v>290</v>
      </c>
      <c r="EC2" s="167"/>
      <c r="ED2" s="179" t="s">
        <v>99</v>
      </c>
      <c r="EE2" s="179"/>
      <c r="EF2" s="168" t="s">
        <v>292</v>
      </c>
      <c r="EG2" s="167"/>
      <c r="EH2" s="180" t="s">
        <v>100</v>
      </c>
      <c r="EI2" s="180"/>
      <c r="EJ2" s="179" t="s">
        <v>101</v>
      </c>
      <c r="EK2" s="179"/>
      <c r="EL2" s="179" t="s">
        <v>102</v>
      </c>
      <c r="EM2" s="179"/>
      <c r="EN2" s="179" t="s">
        <v>103</v>
      </c>
      <c r="EO2" s="179"/>
      <c r="EP2" s="168" t="s">
        <v>285</v>
      </c>
      <c r="EQ2" s="167"/>
      <c r="ER2" s="179" t="s">
        <v>104</v>
      </c>
      <c r="ES2" s="179"/>
      <c r="ET2" s="179" t="s">
        <v>105</v>
      </c>
      <c r="EU2" s="179"/>
      <c r="EV2" s="179" t="s">
        <v>106</v>
      </c>
      <c r="EW2" s="179"/>
      <c r="EX2" s="179" t="s">
        <v>107</v>
      </c>
      <c r="EY2" s="179"/>
      <c r="EZ2" s="179" t="s">
        <v>108</v>
      </c>
      <c r="FA2" s="179"/>
      <c r="FB2" s="179" t="s">
        <v>109</v>
      </c>
      <c r="FC2" s="179"/>
      <c r="FD2" s="179" t="s">
        <v>110</v>
      </c>
      <c r="FE2" s="179"/>
      <c r="FF2" s="179" t="s">
        <v>111</v>
      </c>
      <c r="FG2" s="179"/>
      <c r="FH2" s="179" t="s">
        <v>112</v>
      </c>
      <c r="FI2" s="179"/>
      <c r="FJ2" s="179" t="s">
        <v>113</v>
      </c>
      <c r="FK2" s="179"/>
      <c r="FL2" s="179" t="s">
        <v>114</v>
      </c>
      <c r="FM2" s="179"/>
      <c r="FN2" s="179" t="s">
        <v>115</v>
      </c>
      <c r="FO2" s="179"/>
      <c r="FP2" s="179" t="s">
        <v>116</v>
      </c>
      <c r="FQ2" s="179"/>
      <c r="FR2" s="179" t="s">
        <v>117</v>
      </c>
      <c r="FS2" s="179"/>
      <c r="FT2" s="179" t="s">
        <v>118</v>
      </c>
      <c r="FU2" s="179"/>
      <c r="FV2" s="179" t="s">
        <v>119</v>
      </c>
      <c r="FW2" s="179"/>
      <c r="FX2" s="179" t="s">
        <v>120</v>
      </c>
      <c r="FY2" s="179"/>
      <c r="FZ2" s="179" t="s">
        <v>121</v>
      </c>
      <c r="GA2" s="179"/>
      <c r="GB2" s="179" t="s">
        <v>122</v>
      </c>
      <c r="GC2" s="179"/>
      <c r="GD2" s="179" t="s">
        <v>123</v>
      </c>
      <c r="GE2" s="179"/>
      <c r="GF2" s="168" t="s">
        <v>280</v>
      </c>
      <c r="GG2" s="185"/>
      <c r="GH2" s="181" t="s">
        <v>283</v>
      </c>
      <c r="GI2" s="182"/>
      <c r="GJ2" s="179" t="s">
        <v>124</v>
      </c>
      <c r="GK2" s="179"/>
      <c r="GL2" s="179" t="s">
        <v>125</v>
      </c>
      <c r="GM2" s="179"/>
      <c r="GN2" s="179" t="s">
        <v>126</v>
      </c>
      <c r="GO2" s="179"/>
      <c r="GP2" s="179" t="s">
        <v>127</v>
      </c>
      <c r="GQ2" s="179"/>
      <c r="GR2" s="179" t="s">
        <v>128</v>
      </c>
      <c r="GS2" s="179"/>
      <c r="GT2" s="179" t="s">
        <v>129</v>
      </c>
      <c r="GU2" s="179"/>
      <c r="GV2" s="179" t="s">
        <v>130</v>
      </c>
      <c r="GW2" s="179"/>
      <c r="GX2" s="179" t="s">
        <v>131</v>
      </c>
      <c r="GY2" s="179"/>
    </row>
    <row r="3" spans="1:209" x14ac:dyDescent="0.25">
      <c r="A3" s="196">
        <v>41467</v>
      </c>
      <c r="B3" s="197">
        <v>41467</v>
      </c>
      <c r="C3" s="197">
        <v>41467</v>
      </c>
      <c r="D3" s="198">
        <v>41467</v>
      </c>
      <c r="E3" s="4" t="s">
        <v>132</v>
      </c>
      <c r="F3" s="166">
        <v>1</v>
      </c>
      <c r="G3" s="167"/>
      <c r="H3" s="170">
        <v>2</v>
      </c>
      <c r="I3" s="170"/>
      <c r="J3" s="166">
        <v>3</v>
      </c>
      <c r="K3" s="167"/>
      <c r="L3" s="170">
        <v>4</v>
      </c>
      <c r="M3" s="170"/>
      <c r="N3" s="166">
        <v>5</v>
      </c>
      <c r="O3" s="167"/>
      <c r="P3" s="170">
        <v>6</v>
      </c>
      <c r="Q3" s="170"/>
      <c r="R3" s="166">
        <v>7</v>
      </c>
      <c r="S3" s="167"/>
      <c r="T3" s="166">
        <v>8</v>
      </c>
      <c r="U3" s="167"/>
      <c r="V3" s="170">
        <v>9</v>
      </c>
      <c r="W3" s="170"/>
      <c r="X3" s="166">
        <v>10</v>
      </c>
      <c r="Y3" s="167"/>
      <c r="Z3" s="166">
        <v>11</v>
      </c>
      <c r="AA3" s="167"/>
      <c r="AB3" s="170">
        <v>12</v>
      </c>
      <c r="AC3" s="170"/>
      <c r="AD3" s="166">
        <v>13</v>
      </c>
      <c r="AE3" s="167"/>
      <c r="AF3" s="170">
        <v>14</v>
      </c>
      <c r="AG3" s="170"/>
      <c r="AH3" s="166">
        <v>15</v>
      </c>
      <c r="AI3" s="167"/>
      <c r="AJ3" s="166">
        <v>16</v>
      </c>
      <c r="AK3" s="167"/>
      <c r="AL3" s="170">
        <v>17</v>
      </c>
      <c r="AM3" s="170"/>
      <c r="AN3" s="166">
        <v>18</v>
      </c>
      <c r="AO3" s="167"/>
      <c r="AP3" s="170">
        <v>19</v>
      </c>
      <c r="AQ3" s="170"/>
      <c r="AR3" s="166">
        <v>20</v>
      </c>
      <c r="AS3" s="167"/>
      <c r="AT3" s="166">
        <v>21</v>
      </c>
      <c r="AU3" s="167"/>
      <c r="AV3" s="170">
        <v>22</v>
      </c>
      <c r="AW3" s="170"/>
      <c r="AX3" s="166">
        <v>23</v>
      </c>
      <c r="AY3" s="167"/>
      <c r="AZ3" s="170">
        <v>24</v>
      </c>
      <c r="BA3" s="170"/>
      <c r="BB3" s="166">
        <v>25</v>
      </c>
      <c r="BC3" s="167"/>
      <c r="BD3" s="166">
        <v>26</v>
      </c>
      <c r="BE3" s="167"/>
      <c r="BF3" s="166">
        <v>27</v>
      </c>
      <c r="BG3" s="167"/>
      <c r="BH3" s="170">
        <v>28</v>
      </c>
      <c r="BI3" s="170"/>
      <c r="BJ3" s="166">
        <v>29</v>
      </c>
      <c r="BK3" s="167"/>
      <c r="BL3" s="170">
        <v>30</v>
      </c>
      <c r="BM3" s="170"/>
      <c r="BN3" s="166">
        <v>31</v>
      </c>
      <c r="BO3" s="167"/>
      <c r="BP3" s="166">
        <v>32</v>
      </c>
      <c r="BQ3" s="167"/>
      <c r="BR3" s="170">
        <v>33</v>
      </c>
      <c r="BS3" s="170"/>
      <c r="BT3" s="166">
        <v>34</v>
      </c>
      <c r="BU3" s="167"/>
      <c r="BV3" s="170">
        <v>35</v>
      </c>
      <c r="BW3" s="170"/>
      <c r="BX3" s="166">
        <v>36</v>
      </c>
      <c r="BY3" s="167"/>
      <c r="BZ3" s="166">
        <v>37</v>
      </c>
      <c r="CA3" s="167"/>
      <c r="CB3" s="170">
        <v>38</v>
      </c>
      <c r="CC3" s="170"/>
      <c r="CD3" s="166">
        <v>39</v>
      </c>
      <c r="CE3" s="167"/>
      <c r="CF3" s="170">
        <v>40</v>
      </c>
      <c r="CG3" s="170"/>
      <c r="CH3" s="166">
        <v>41</v>
      </c>
      <c r="CI3" s="167"/>
      <c r="CJ3" s="166">
        <v>42</v>
      </c>
      <c r="CK3" s="167"/>
      <c r="CL3" s="166">
        <v>43</v>
      </c>
      <c r="CM3" s="167"/>
      <c r="CN3" s="170">
        <v>44</v>
      </c>
      <c r="CO3" s="170"/>
      <c r="CP3" s="166">
        <v>45</v>
      </c>
      <c r="CQ3" s="167"/>
      <c r="CR3" s="170">
        <v>46</v>
      </c>
      <c r="CS3" s="170"/>
      <c r="CT3" s="166">
        <v>47</v>
      </c>
      <c r="CU3" s="167"/>
      <c r="CV3" s="166">
        <v>48</v>
      </c>
      <c r="CW3" s="167"/>
      <c r="CX3" s="166">
        <v>49</v>
      </c>
      <c r="CY3" s="167"/>
      <c r="CZ3" s="166">
        <v>50</v>
      </c>
      <c r="DA3" s="167"/>
      <c r="DB3" s="170">
        <v>51</v>
      </c>
      <c r="DC3" s="170"/>
      <c r="DD3" s="166">
        <v>52</v>
      </c>
      <c r="DE3" s="167"/>
      <c r="DF3" s="170">
        <v>53</v>
      </c>
      <c r="DG3" s="170"/>
      <c r="DH3" s="166">
        <v>54</v>
      </c>
      <c r="DI3" s="167"/>
      <c r="DJ3" s="166">
        <v>55</v>
      </c>
      <c r="DK3" s="169"/>
      <c r="DL3" s="169">
        <v>56</v>
      </c>
      <c r="DM3" s="167"/>
      <c r="DN3" s="166">
        <v>57</v>
      </c>
      <c r="DO3" s="167"/>
      <c r="DP3" s="170">
        <v>58</v>
      </c>
      <c r="DQ3" s="170"/>
      <c r="DR3" s="166">
        <v>59</v>
      </c>
      <c r="DS3" s="167"/>
      <c r="DT3" s="170">
        <v>60</v>
      </c>
      <c r="DU3" s="170"/>
      <c r="DV3" s="166">
        <v>61</v>
      </c>
      <c r="DW3" s="167"/>
      <c r="DX3" s="166">
        <v>62</v>
      </c>
      <c r="DY3" s="167"/>
      <c r="DZ3" s="170">
        <v>63</v>
      </c>
      <c r="EA3" s="170"/>
      <c r="EB3" s="166">
        <v>64</v>
      </c>
      <c r="EC3" s="167"/>
      <c r="ED3" s="166">
        <v>65</v>
      </c>
      <c r="EE3" s="167"/>
      <c r="EF3" s="166">
        <v>66</v>
      </c>
      <c r="EG3" s="167"/>
      <c r="EH3" s="170">
        <v>67</v>
      </c>
      <c r="EI3" s="170"/>
      <c r="EJ3" s="166">
        <v>68</v>
      </c>
      <c r="EK3" s="167"/>
      <c r="EL3" s="166">
        <v>69</v>
      </c>
      <c r="EM3" s="167"/>
      <c r="EN3" s="170">
        <v>70</v>
      </c>
      <c r="EO3" s="170"/>
      <c r="EP3" s="166">
        <v>71</v>
      </c>
      <c r="EQ3" s="167"/>
      <c r="ER3" s="166">
        <v>72</v>
      </c>
      <c r="ES3" s="167"/>
      <c r="ET3" s="170">
        <v>73</v>
      </c>
      <c r="EU3" s="170"/>
      <c r="EV3" s="166">
        <v>74</v>
      </c>
      <c r="EW3" s="167"/>
      <c r="EX3" s="166">
        <v>75</v>
      </c>
      <c r="EY3" s="167"/>
      <c r="EZ3" s="170">
        <v>76</v>
      </c>
      <c r="FA3" s="170"/>
      <c r="FB3" s="166">
        <v>77</v>
      </c>
      <c r="FC3" s="167"/>
      <c r="FD3" s="170">
        <v>78</v>
      </c>
      <c r="FE3" s="170"/>
      <c r="FF3" s="166">
        <v>79</v>
      </c>
      <c r="FG3" s="167"/>
      <c r="FH3" s="166">
        <v>80</v>
      </c>
      <c r="FI3" s="167"/>
      <c r="FJ3" s="170">
        <v>81</v>
      </c>
      <c r="FK3" s="170"/>
      <c r="FL3" s="166">
        <v>82</v>
      </c>
      <c r="FM3" s="167"/>
      <c r="FN3" s="170">
        <v>83</v>
      </c>
      <c r="FO3" s="170"/>
      <c r="FP3" s="166">
        <v>84</v>
      </c>
      <c r="FQ3" s="167"/>
      <c r="FR3" s="166">
        <v>85</v>
      </c>
      <c r="FS3" s="167"/>
      <c r="FT3" s="170">
        <v>86</v>
      </c>
      <c r="FU3" s="170"/>
      <c r="FV3" s="166">
        <v>87</v>
      </c>
      <c r="FW3" s="167"/>
      <c r="FX3" s="170">
        <v>88</v>
      </c>
      <c r="FY3" s="170"/>
      <c r="FZ3" s="166">
        <v>89</v>
      </c>
      <c r="GA3" s="167"/>
      <c r="GB3" s="166">
        <v>90</v>
      </c>
      <c r="GC3" s="167"/>
      <c r="GD3" s="170">
        <v>91</v>
      </c>
      <c r="GE3" s="170"/>
      <c r="GF3" s="166">
        <v>92</v>
      </c>
      <c r="GG3" s="167"/>
      <c r="GH3" s="166">
        <v>93</v>
      </c>
      <c r="GI3" s="167"/>
      <c r="GJ3" s="166">
        <v>94</v>
      </c>
      <c r="GK3" s="167"/>
      <c r="GL3" s="170">
        <v>95</v>
      </c>
      <c r="GM3" s="170"/>
      <c r="GN3" s="166">
        <v>95</v>
      </c>
      <c r="GO3" s="167"/>
      <c r="GP3" s="166">
        <v>97</v>
      </c>
      <c r="GQ3" s="167"/>
      <c r="GR3" s="170">
        <v>98</v>
      </c>
      <c r="GS3" s="170"/>
      <c r="GT3" s="166">
        <v>99</v>
      </c>
      <c r="GU3" s="167"/>
      <c r="GV3" s="170">
        <v>100</v>
      </c>
      <c r="GW3" s="170"/>
      <c r="GX3" s="166">
        <v>101</v>
      </c>
      <c r="GY3" s="167"/>
      <c r="GZ3" s="171"/>
      <c r="HA3" s="172"/>
    </row>
    <row r="4" spans="1:209" ht="15.6" customHeight="1" x14ac:dyDescent="0.25">
      <c r="A4" s="173" t="s">
        <v>134</v>
      </c>
      <c r="B4" s="175" t="s">
        <v>135</v>
      </c>
      <c r="C4" s="175" t="s">
        <v>136</v>
      </c>
      <c r="D4" s="177" t="s">
        <v>137</v>
      </c>
      <c r="E4" s="175" t="s">
        <v>138</v>
      </c>
      <c r="F4" s="5" t="s">
        <v>139</v>
      </c>
      <c r="G4" s="6" t="s">
        <v>140</v>
      </c>
      <c r="H4" s="5" t="s">
        <v>139</v>
      </c>
      <c r="I4" s="6" t="s">
        <v>140</v>
      </c>
      <c r="J4" s="5" t="s">
        <v>139</v>
      </c>
      <c r="K4" s="6" t="s">
        <v>140</v>
      </c>
      <c r="L4" s="5" t="s">
        <v>139</v>
      </c>
      <c r="M4" s="6" t="s">
        <v>140</v>
      </c>
      <c r="N4" s="5" t="s">
        <v>139</v>
      </c>
      <c r="O4" s="6" t="s">
        <v>140</v>
      </c>
      <c r="P4" s="5" t="s">
        <v>139</v>
      </c>
      <c r="Q4" s="6" t="s">
        <v>140</v>
      </c>
      <c r="R4" s="5" t="s">
        <v>139</v>
      </c>
      <c r="S4" s="6" t="s">
        <v>140</v>
      </c>
      <c r="T4" s="5" t="s">
        <v>139</v>
      </c>
      <c r="U4" s="6" t="s">
        <v>140</v>
      </c>
      <c r="V4" s="5" t="s">
        <v>139</v>
      </c>
      <c r="W4" s="6" t="s">
        <v>140</v>
      </c>
      <c r="X4" s="5" t="s">
        <v>139</v>
      </c>
      <c r="Y4" s="6" t="s">
        <v>140</v>
      </c>
      <c r="Z4" s="5" t="s">
        <v>139</v>
      </c>
      <c r="AA4" s="6" t="s">
        <v>140</v>
      </c>
      <c r="AB4" s="5" t="s">
        <v>139</v>
      </c>
      <c r="AC4" s="6" t="s">
        <v>140</v>
      </c>
      <c r="AD4" s="5" t="s">
        <v>139</v>
      </c>
      <c r="AE4" s="6" t="s">
        <v>140</v>
      </c>
      <c r="AF4" s="5" t="s">
        <v>139</v>
      </c>
      <c r="AG4" s="6" t="s">
        <v>140</v>
      </c>
      <c r="AH4" s="5" t="s">
        <v>139</v>
      </c>
      <c r="AI4" s="6" t="s">
        <v>140</v>
      </c>
      <c r="AJ4" s="5" t="s">
        <v>139</v>
      </c>
      <c r="AK4" s="6" t="s">
        <v>140</v>
      </c>
      <c r="AL4" s="5" t="s">
        <v>139</v>
      </c>
      <c r="AM4" s="6" t="s">
        <v>140</v>
      </c>
      <c r="AN4" s="5" t="s">
        <v>139</v>
      </c>
      <c r="AO4" s="6" t="s">
        <v>140</v>
      </c>
      <c r="AP4" s="5" t="s">
        <v>139</v>
      </c>
      <c r="AQ4" s="6" t="s">
        <v>140</v>
      </c>
      <c r="AR4" s="5" t="s">
        <v>139</v>
      </c>
      <c r="AS4" s="6" t="s">
        <v>140</v>
      </c>
      <c r="AT4" s="5" t="s">
        <v>139</v>
      </c>
      <c r="AU4" s="6" t="s">
        <v>140</v>
      </c>
      <c r="AV4" s="5" t="s">
        <v>139</v>
      </c>
      <c r="AW4" s="6" t="s">
        <v>140</v>
      </c>
      <c r="AX4" s="5" t="s">
        <v>139</v>
      </c>
      <c r="AY4" s="6" t="s">
        <v>140</v>
      </c>
      <c r="AZ4" s="5" t="s">
        <v>139</v>
      </c>
      <c r="BA4" s="6" t="s">
        <v>140</v>
      </c>
      <c r="BB4" s="5" t="s">
        <v>139</v>
      </c>
      <c r="BC4" s="6" t="s">
        <v>140</v>
      </c>
      <c r="BD4" s="5" t="s">
        <v>139</v>
      </c>
      <c r="BE4" s="6" t="s">
        <v>140</v>
      </c>
      <c r="BF4" s="5" t="s">
        <v>139</v>
      </c>
      <c r="BG4" s="6" t="s">
        <v>140</v>
      </c>
      <c r="BH4" s="5" t="s">
        <v>139</v>
      </c>
      <c r="BI4" s="6" t="s">
        <v>140</v>
      </c>
      <c r="BJ4" s="5" t="s">
        <v>139</v>
      </c>
      <c r="BK4" s="6" t="s">
        <v>140</v>
      </c>
      <c r="BL4" s="5" t="s">
        <v>139</v>
      </c>
      <c r="BM4" s="6" t="s">
        <v>140</v>
      </c>
      <c r="BN4" s="5" t="s">
        <v>139</v>
      </c>
      <c r="BO4" s="6" t="s">
        <v>140</v>
      </c>
      <c r="BP4" s="5" t="s">
        <v>139</v>
      </c>
      <c r="BQ4" s="6" t="s">
        <v>140</v>
      </c>
      <c r="BR4" s="5" t="s">
        <v>139</v>
      </c>
      <c r="BS4" s="6" t="s">
        <v>140</v>
      </c>
      <c r="BT4" s="5" t="s">
        <v>139</v>
      </c>
      <c r="BU4" s="6" t="s">
        <v>140</v>
      </c>
      <c r="BV4" s="5" t="s">
        <v>139</v>
      </c>
      <c r="BW4" s="6" t="s">
        <v>140</v>
      </c>
      <c r="BX4" s="5" t="s">
        <v>139</v>
      </c>
      <c r="BY4" s="6" t="s">
        <v>140</v>
      </c>
      <c r="BZ4" s="5" t="s">
        <v>139</v>
      </c>
      <c r="CA4" s="6" t="s">
        <v>140</v>
      </c>
      <c r="CB4" s="5" t="s">
        <v>139</v>
      </c>
      <c r="CC4" s="6" t="s">
        <v>140</v>
      </c>
      <c r="CD4" s="5" t="s">
        <v>139</v>
      </c>
      <c r="CE4" s="6" t="s">
        <v>140</v>
      </c>
      <c r="CF4" s="5" t="s">
        <v>139</v>
      </c>
      <c r="CG4" s="6" t="s">
        <v>140</v>
      </c>
      <c r="CH4" s="5" t="s">
        <v>139</v>
      </c>
      <c r="CI4" s="6" t="s">
        <v>140</v>
      </c>
      <c r="CJ4" s="5" t="s">
        <v>139</v>
      </c>
      <c r="CK4" s="6" t="s">
        <v>140</v>
      </c>
      <c r="CL4" s="5" t="s">
        <v>139</v>
      </c>
      <c r="CM4" s="6" t="s">
        <v>140</v>
      </c>
      <c r="CN4" s="5" t="s">
        <v>139</v>
      </c>
      <c r="CO4" s="6" t="s">
        <v>140</v>
      </c>
      <c r="CP4" s="5" t="s">
        <v>139</v>
      </c>
      <c r="CQ4" s="6" t="s">
        <v>140</v>
      </c>
      <c r="CR4" s="5" t="s">
        <v>139</v>
      </c>
      <c r="CS4" s="6" t="s">
        <v>140</v>
      </c>
      <c r="CT4" s="5" t="s">
        <v>139</v>
      </c>
      <c r="CU4" s="6" t="s">
        <v>140</v>
      </c>
      <c r="CV4" s="5" t="s">
        <v>139</v>
      </c>
      <c r="CW4" s="6" t="s">
        <v>140</v>
      </c>
      <c r="CX4" s="5" t="s">
        <v>139</v>
      </c>
      <c r="CY4" s="6" t="s">
        <v>140</v>
      </c>
      <c r="CZ4" s="5" t="s">
        <v>139</v>
      </c>
      <c r="DA4" s="6" t="s">
        <v>140</v>
      </c>
      <c r="DB4" s="5" t="s">
        <v>139</v>
      </c>
      <c r="DC4" s="6" t="s">
        <v>140</v>
      </c>
      <c r="DD4" s="5" t="s">
        <v>139</v>
      </c>
      <c r="DE4" s="6" t="s">
        <v>140</v>
      </c>
      <c r="DF4" s="5" t="s">
        <v>139</v>
      </c>
      <c r="DG4" s="6" t="s">
        <v>140</v>
      </c>
      <c r="DH4" s="5" t="s">
        <v>139</v>
      </c>
      <c r="DI4" s="6" t="s">
        <v>140</v>
      </c>
      <c r="DJ4" s="5" t="s">
        <v>139</v>
      </c>
      <c r="DK4" s="6" t="s">
        <v>140</v>
      </c>
      <c r="DL4" s="5" t="s">
        <v>139</v>
      </c>
      <c r="DM4" s="6" t="s">
        <v>140</v>
      </c>
      <c r="DN4" s="5" t="s">
        <v>139</v>
      </c>
      <c r="DO4" s="6" t="s">
        <v>140</v>
      </c>
      <c r="DP4" s="5" t="s">
        <v>139</v>
      </c>
      <c r="DQ4" s="6" t="s">
        <v>140</v>
      </c>
      <c r="DR4" s="5" t="s">
        <v>139</v>
      </c>
      <c r="DS4" s="6" t="s">
        <v>140</v>
      </c>
      <c r="DT4" s="5" t="s">
        <v>139</v>
      </c>
      <c r="DU4" s="6" t="s">
        <v>140</v>
      </c>
      <c r="DV4" s="5" t="s">
        <v>139</v>
      </c>
      <c r="DW4" s="6" t="s">
        <v>140</v>
      </c>
      <c r="DX4" s="5" t="s">
        <v>139</v>
      </c>
      <c r="DY4" s="6" t="s">
        <v>140</v>
      </c>
      <c r="DZ4" s="5" t="s">
        <v>139</v>
      </c>
      <c r="EA4" s="6" t="s">
        <v>140</v>
      </c>
      <c r="EB4" s="5" t="s">
        <v>139</v>
      </c>
      <c r="EC4" s="6" t="s">
        <v>140</v>
      </c>
      <c r="ED4" s="5" t="s">
        <v>139</v>
      </c>
      <c r="EE4" s="6" t="s">
        <v>140</v>
      </c>
      <c r="EF4" s="5" t="s">
        <v>139</v>
      </c>
      <c r="EG4" s="6" t="s">
        <v>140</v>
      </c>
      <c r="EH4" s="5" t="s">
        <v>139</v>
      </c>
      <c r="EI4" s="6" t="s">
        <v>140</v>
      </c>
      <c r="EJ4" s="5" t="s">
        <v>139</v>
      </c>
      <c r="EK4" s="6" t="s">
        <v>140</v>
      </c>
      <c r="EL4" s="5" t="s">
        <v>139</v>
      </c>
      <c r="EM4" s="6" t="s">
        <v>140</v>
      </c>
      <c r="EN4" s="5" t="s">
        <v>139</v>
      </c>
      <c r="EO4" s="6" t="s">
        <v>140</v>
      </c>
      <c r="EP4" s="5" t="s">
        <v>139</v>
      </c>
      <c r="EQ4" s="6" t="s">
        <v>140</v>
      </c>
      <c r="ER4" s="5" t="s">
        <v>139</v>
      </c>
      <c r="ES4" s="6" t="s">
        <v>140</v>
      </c>
      <c r="ET4" s="5" t="s">
        <v>139</v>
      </c>
      <c r="EU4" s="6" t="s">
        <v>140</v>
      </c>
      <c r="EV4" s="5" t="s">
        <v>139</v>
      </c>
      <c r="EW4" s="6" t="s">
        <v>140</v>
      </c>
      <c r="EX4" s="5" t="s">
        <v>139</v>
      </c>
      <c r="EY4" s="6" t="s">
        <v>140</v>
      </c>
      <c r="EZ4" s="5" t="s">
        <v>139</v>
      </c>
      <c r="FA4" s="6" t="s">
        <v>140</v>
      </c>
      <c r="FB4" s="5" t="s">
        <v>139</v>
      </c>
      <c r="FC4" s="6" t="s">
        <v>140</v>
      </c>
      <c r="FD4" s="5" t="s">
        <v>139</v>
      </c>
      <c r="FE4" s="6" t="s">
        <v>140</v>
      </c>
      <c r="FF4" s="5" t="s">
        <v>139</v>
      </c>
      <c r="FG4" s="6" t="s">
        <v>140</v>
      </c>
      <c r="FH4" s="5" t="s">
        <v>139</v>
      </c>
      <c r="FI4" s="6" t="s">
        <v>140</v>
      </c>
      <c r="FJ4" s="5" t="s">
        <v>139</v>
      </c>
      <c r="FK4" s="6" t="s">
        <v>140</v>
      </c>
      <c r="FL4" s="5" t="s">
        <v>139</v>
      </c>
      <c r="FM4" s="6" t="s">
        <v>140</v>
      </c>
      <c r="FN4" s="5" t="s">
        <v>139</v>
      </c>
      <c r="FO4" s="6" t="s">
        <v>140</v>
      </c>
      <c r="FP4" s="5" t="s">
        <v>139</v>
      </c>
      <c r="FQ4" s="6" t="s">
        <v>140</v>
      </c>
      <c r="FR4" s="5" t="s">
        <v>139</v>
      </c>
      <c r="FS4" s="6" t="s">
        <v>140</v>
      </c>
      <c r="FT4" s="5" t="s">
        <v>139</v>
      </c>
      <c r="FU4" s="6" t="s">
        <v>140</v>
      </c>
      <c r="FV4" s="5" t="s">
        <v>139</v>
      </c>
      <c r="FW4" s="6" t="s">
        <v>140</v>
      </c>
      <c r="FX4" s="5" t="s">
        <v>139</v>
      </c>
      <c r="FY4" s="6" t="s">
        <v>140</v>
      </c>
      <c r="FZ4" s="5" t="s">
        <v>139</v>
      </c>
      <c r="GA4" s="6" t="s">
        <v>140</v>
      </c>
      <c r="GB4" s="5" t="s">
        <v>139</v>
      </c>
      <c r="GC4" s="6" t="s">
        <v>140</v>
      </c>
      <c r="GD4" s="5" t="s">
        <v>139</v>
      </c>
      <c r="GE4" s="6" t="s">
        <v>140</v>
      </c>
      <c r="GF4" s="5" t="s">
        <v>139</v>
      </c>
      <c r="GG4" s="6" t="s">
        <v>140</v>
      </c>
      <c r="GH4" s="5" t="s">
        <v>139</v>
      </c>
      <c r="GI4" s="6" t="s">
        <v>140</v>
      </c>
      <c r="GJ4" s="5" t="s">
        <v>139</v>
      </c>
      <c r="GK4" s="6" t="s">
        <v>140</v>
      </c>
      <c r="GL4" s="5" t="s">
        <v>139</v>
      </c>
      <c r="GM4" s="6" t="s">
        <v>140</v>
      </c>
      <c r="GN4" s="5" t="s">
        <v>139</v>
      </c>
      <c r="GO4" s="6" t="s">
        <v>140</v>
      </c>
      <c r="GP4" s="5" t="s">
        <v>139</v>
      </c>
      <c r="GQ4" s="6" t="s">
        <v>140</v>
      </c>
      <c r="GR4" s="5" t="s">
        <v>139</v>
      </c>
      <c r="GS4" s="6" t="s">
        <v>140</v>
      </c>
      <c r="GT4" s="5" t="s">
        <v>139</v>
      </c>
      <c r="GU4" s="6" t="s">
        <v>140</v>
      </c>
      <c r="GV4" s="5" t="s">
        <v>139</v>
      </c>
      <c r="GW4" s="6" t="s">
        <v>140</v>
      </c>
      <c r="GX4" s="5" t="s">
        <v>139</v>
      </c>
      <c r="GY4" s="6" t="s">
        <v>140</v>
      </c>
      <c r="GZ4" s="7" t="s">
        <v>139</v>
      </c>
      <c r="HA4" s="8" t="s">
        <v>140</v>
      </c>
    </row>
    <row r="5" spans="1:209" x14ac:dyDescent="0.25">
      <c r="A5" s="174"/>
      <c r="B5" s="176"/>
      <c r="C5" s="176"/>
      <c r="D5" s="178"/>
      <c r="E5" s="176"/>
      <c r="F5" s="47">
        <v>42137</v>
      </c>
      <c r="G5" s="48">
        <v>42136</v>
      </c>
      <c r="H5" s="9">
        <f>$F$5</f>
        <v>42137</v>
      </c>
      <c r="I5" s="10">
        <f>$G$5</f>
        <v>42136</v>
      </c>
      <c r="J5" s="9">
        <f>$F$5</f>
        <v>42137</v>
      </c>
      <c r="K5" s="10">
        <f>$G$5</f>
        <v>42136</v>
      </c>
      <c r="L5" s="9">
        <f>$F$5</f>
        <v>42137</v>
      </c>
      <c r="M5" s="10">
        <f>$G$5</f>
        <v>42136</v>
      </c>
      <c r="N5" s="9">
        <f>$F$5</f>
        <v>42137</v>
      </c>
      <c r="O5" s="10">
        <f>$G$5</f>
        <v>42136</v>
      </c>
      <c r="P5" s="9">
        <f>$F$5</f>
        <v>42137</v>
      </c>
      <c r="Q5" s="10">
        <f>$G$5</f>
        <v>42136</v>
      </c>
      <c r="R5" s="9">
        <f>$F$5</f>
        <v>42137</v>
      </c>
      <c r="S5" s="10">
        <f>$G$5</f>
        <v>42136</v>
      </c>
      <c r="T5" s="9">
        <f>$F$5</f>
        <v>42137</v>
      </c>
      <c r="U5" s="10">
        <f>$G$5</f>
        <v>42136</v>
      </c>
      <c r="V5" s="9">
        <f>$F$5</f>
        <v>42137</v>
      </c>
      <c r="W5" s="10">
        <f>$G$5</f>
        <v>42136</v>
      </c>
      <c r="X5" s="9">
        <f>$F$5</f>
        <v>42137</v>
      </c>
      <c r="Y5" s="10">
        <f>$G$5</f>
        <v>42136</v>
      </c>
      <c r="Z5" s="9">
        <f>$F$5</f>
        <v>42137</v>
      </c>
      <c r="AA5" s="10">
        <f>$G$5</f>
        <v>42136</v>
      </c>
      <c r="AB5" s="9">
        <f>$F$5</f>
        <v>42137</v>
      </c>
      <c r="AC5" s="10">
        <f>$G$5</f>
        <v>42136</v>
      </c>
      <c r="AD5" s="9">
        <f>$F$5</f>
        <v>42137</v>
      </c>
      <c r="AE5" s="10">
        <f>$G$5</f>
        <v>42136</v>
      </c>
      <c r="AF5" s="9">
        <f>$F$5</f>
        <v>42137</v>
      </c>
      <c r="AG5" s="10">
        <f>$G$5</f>
        <v>42136</v>
      </c>
      <c r="AH5" s="9">
        <f>$F$5</f>
        <v>42137</v>
      </c>
      <c r="AI5" s="10">
        <f>$G$5</f>
        <v>42136</v>
      </c>
      <c r="AJ5" s="9">
        <f>$F$5</f>
        <v>42137</v>
      </c>
      <c r="AK5" s="10">
        <f>$G$5</f>
        <v>42136</v>
      </c>
      <c r="AL5" s="9">
        <f>$F$5</f>
        <v>42137</v>
      </c>
      <c r="AM5" s="10">
        <f>$G$5</f>
        <v>42136</v>
      </c>
      <c r="AN5" s="9">
        <f>$F$5</f>
        <v>42137</v>
      </c>
      <c r="AO5" s="10">
        <f>$G$5</f>
        <v>42136</v>
      </c>
      <c r="AP5" s="9">
        <f>$F$5</f>
        <v>42137</v>
      </c>
      <c r="AQ5" s="10">
        <f>$G$5</f>
        <v>42136</v>
      </c>
      <c r="AR5" s="9">
        <f>$F$5</f>
        <v>42137</v>
      </c>
      <c r="AS5" s="10">
        <f>$G$5</f>
        <v>42136</v>
      </c>
      <c r="AT5" s="9">
        <f>$F$5</f>
        <v>42137</v>
      </c>
      <c r="AU5" s="10">
        <f>$G$5</f>
        <v>42136</v>
      </c>
      <c r="AV5" s="9">
        <f>$F$5</f>
        <v>42137</v>
      </c>
      <c r="AW5" s="10">
        <f>$G$5</f>
        <v>42136</v>
      </c>
      <c r="AX5" s="9">
        <f>$F$5</f>
        <v>42137</v>
      </c>
      <c r="AY5" s="10">
        <f>$G$5</f>
        <v>42136</v>
      </c>
      <c r="AZ5" s="9">
        <f>$F$5</f>
        <v>42137</v>
      </c>
      <c r="BA5" s="10">
        <f>$G$5</f>
        <v>42136</v>
      </c>
      <c r="BB5" s="9">
        <f>$F$5</f>
        <v>42137</v>
      </c>
      <c r="BC5" s="10">
        <f>$G$5</f>
        <v>42136</v>
      </c>
      <c r="BD5" s="9">
        <f>$F$5</f>
        <v>42137</v>
      </c>
      <c r="BE5" s="10">
        <f>$G$5</f>
        <v>42136</v>
      </c>
      <c r="BF5" s="9">
        <f>$F$5</f>
        <v>42137</v>
      </c>
      <c r="BG5" s="10">
        <f>$G$5</f>
        <v>42136</v>
      </c>
      <c r="BH5" s="9">
        <f>$F$5</f>
        <v>42137</v>
      </c>
      <c r="BI5" s="10">
        <f>$G$5</f>
        <v>42136</v>
      </c>
      <c r="BJ5" s="9">
        <f>$F$5</f>
        <v>42137</v>
      </c>
      <c r="BK5" s="10">
        <f>$G$5</f>
        <v>42136</v>
      </c>
      <c r="BL5" s="9">
        <v>41885</v>
      </c>
      <c r="BM5" s="10">
        <f>$G$5</f>
        <v>42136</v>
      </c>
      <c r="BN5" s="9">
        <f>$F$5</f>
        <v>42137</v>
      </c>
      <c r="BO5" s="10">
        <f>$G$5</f>
        <v>42136</v>
      </c>
      <c r="BP5" s="9">
        <f>$F$5</f>
        <v>42137</v>
      </c>
      <c r="BQ5" s="10">
        <f>$G$5</f>
        <v>42136</v>
      </c>
      <c r="BR5" s="9">
        <f>$F$5</f>
        <v>42137</v>
      </c>
      <c r="BS5" s="10">
        <f>$G$5</f>
        <v>42136</v>
      </c>
      <c r="BT5" s="9">
        <f>$F$5</f>
        <v>42137</v>
      </c>
      <c r="BU5" s="10">
        <f>$G$5</f>
        <v>42136</v>
      </c>
      <c r="BV5" s="9">
        <f>$F$5</f>
        <v>42137</v>
      </c>
      <c r="BW5" s="10">
        <f>$G$5</f>
        <v>42136</v>
      </c>
      <c r="BX5" s="9">
        <f>$F$5</f>
        <v>42137</v>
      </c>
      <c r="BY5" s="10">
        <f>$G$5</f>
        <v>42136</v>
      </c>
      <c r="BZ5" s="9">
        <f>$F$5</f>
        <v>42137</v>
      </c>
      <c r="CA5" s="10">
        <f>$G$5</f>
        <v>42136</v>
      </c>
      <c r="CB5" s="9">
        <f>$F$5</f>
        <v>42137</v>
      </c>
      <c r="CC5" s="10">
        <f>$G$5</f>
        <v>42136</v>
      </c>
      <c r="CD5" s="9">
        <f>$F$5</f>
        <v>42137</v>
      </c>
      <c r="CE5" s="10">
        <f>$G$5</f>
        <v>42136</v>
      </c>
      <c r="CF5" s="9">
        <f>$F$5</f>
        <v>42137</v>
      </c>
      <c r="CG5" s="10">
        <f>$G$5</f>
        <v>42136</v>
      </c>
      <c r="CH5" s="9">
        <f>$F$5</f>
        <v>42137</v>
      </c>
      <c r="CI5" s="10">
        <f>$G$5</f>
        <v>42136</v>
      </c>
      <c r="CJ5" s="9">
        <f>$F$5</f>
        <v>42137</v>
      </c>
      <c r="CK5" s="10">
        <f>$G$5</f>
        <v>42136</v>
      </c>
      <c r="CL5" s="9">
        <f>$F$5</f>
        <v>42137</v>
      </c>
      <c r="CM5" s="10">
        <f>$G$5</f>
        <v>42136</v>
      </c>
      <c r="CN5" s="9">
        <f>$F$5</f>
        <v>42137</v>
      </c>
      <c r="CO5" s="10">
        <f>$G$5</f>
        <v>42136</v>
      </c>
      <c r="CP5" s="9">
        <f>$F$5</f>
        <v>42137</v>
      </c>
      <c r="CQ5" s="10">
        <f>$G$5</f>
        <v>42136</v>
      </c>
      <c r="CR5" s="9">
        <f>$F$5</f>
        <v>42137</v>
      </c>
      <c r="CS5" s="10">
        <f>$G$5</f>
        <v>42136</v>
      </c>
      <c r="CT5" s="9">
        <f>$F$5</f>
        <v>42137</v>
      </c>
      <c r="CU5" s="10">
        <f>$G$5</f>
        <v>42136</v>
      </c>
      <c r="CV5" s="9">
        <f>$F$5</f>
        <v>42137</v>
      </c>
      <c r="CW5" s="10">
        <f>$G$5</f>
        <v>42136</v>
      </c>
      <c r="CX5" s="9">
        <f>$F$5</f>
        <v>42137</v>
      </c>
      <c r="CY5" s="10">
        <f>$G$5</f>
        <v>42136</v>
      </c>
      <c r="CZ5" s="9">
        <f>$F$5</f>
        <v>42137</v>
      </c>
      <c r="DA5" s="10">
        <f>$G$5</f>
        <v>42136</v>
      </c>
      <c r="DB5" s="9">
        <f>$F$5</f>
        <v>42137</v>
      </c>
      <c r="DC5" s="10">
        <f>$G$5</f>
        <v>42136</v>
      </c>
      <c r="DD5" s="9">
        <f>$F$5</f>
        <v>42137</v>
      </c>
      <c r="DE5" s="10">
        <f>$G$5</f>
        <v>42136</v>
      </c>
      <c r="DF5" s="9">
        <f>$F$5</f>
        <v>42137</v>
      </c>
      <c r="DG5" s="10">
        <f>$G$5</f>
        <v>42136</v>
      </c>
      <c r="DH5" s="9">
        <f>$F$5</f>
        <v>42137</v>
      </c>
      <c r="DI5" s="10">
        <f>$G$5</f>
        <v>42136</v>
      </c>
      <c r="DJ5" s="9">
        <f t="shared" ref="DJ5" si="0">$F$5</f>
        <v>42137</v>
      </c>
      <c r="DK5" s="10">
        <f t="shared" ref="DK5" si="1">$G$5</f>
        <v>42136</v>
      </c>
      <c r="DL5" s="9">
        <f t="shared" ref="DL5" si="2">$F$5</f>
        <v>42137</v>
      </c>
      <c r="DM5" s="10">
        <f t="shared" ref="DM5" si="3">$G$5</f>
        <v>42136</v>
      </c>
      <c r="DN5" s="9">
        <f>$F$5</f>
        <v>42137</v>
      </c>
      <c r="DO5" s="10">
        <f>$G$5</f>
        <v>42136</v>
      </c>
      <c r="DP5" s="9">
        <f>$F$5</f>
        <v>42137</v>
      </c>
      <c r="DQ5" s="10">
        <f>$G$5</f>
        <v>42136</v>
      </c>
      <c r="DR5" s="9">
        <f>$F$5</f>
        <v>42137</v>
      </c>
      <c r="DS5" s="10">
        <f>$G$5</f>
        <v>42136</v>
      </c>
      <c r="DT5" s="9">
        <f>$F$5</f>
        <v>42137</v>
      </c>
      <c r="DU5" s="10">
        <f>$G$5</f>
        <v>42136</v>
      </c>
      <c r="DV5" s="9">
        <f>$F$5</f>
        <v>42137</v>
      </c>
      <c r="DW5" s="10">
        <f>$G$5</f>
        <v>42136</v>
      </c>
      <c r="DX5" s="9">
        <f>$F$5</f>
        <v>42137</v>
      </c>
      <c r="DY5" s="10">
        <f>$G$5</f>
        <v>42136</v>
      </c>
      <c r="DZ5" s="9">
        <f>$F$5</f>
        <v>42137</v>
      </c>
      <c r="EA5" s="10">
        <f>$G$5</f>
        <v>42136</v>
      </c>
      <c r="EB5" s="9">
        <f>$F$5</f>
        <v>42137</v>
      </c>
      <c r="EC5" s="10">
        <f>$G$5</f>
        <v>42136</v>
      </c>
      <c r="ED5" s="9">
        <f>$F$5</f>
        <v>42137</v>
      </c>
      <c r="EE5" s="10">
        <f>$G$5</f>
        <v>42136</v>
      </c>
      <c r="EF5" s="9">
        <f>$F$5</f>
        <v>42137</v>
      </c>
      <c r="EG5" s="10">
        <f>$G$5</f>
        <v>42136</v>
      </c>
      <c r="EH5" s="9">
        <f>$F$5</f>
        <v>42137</v>
      </c>
      <c r="EI5" s="10">
        <f>$G$5</f>
        <v>42136</v>
      </c>
      <c r="EJ5" s="9">
        <f>$F$5</f>
        <v>42137</v>
      </c>
      <c r="EK5" s="10">
        <f>$G$5</f>
        <v>42136</v>
      </c>
      <c r="EL5" s="9">
        <f>$F$5</f>
        <v>42137</v>
      </c>
      <c r="EM5" s="10">
        <f>$G$5</f>
        <v>42136</v>
      </c>
      <c r="EN5" s="9">
        <f>$F$5</f>
        <v>42137</v>
      </c>
      <c r="EO5" s="10">
        <f>$G$5</f>
        <v>42136</v>
      </c>
      <c r="EP5" s="9">
        <f>$F$5</f>
        <v>42137</v>
      </c>
      <c r="EQ5" s="10">
        <f>$G$5</f>
        <v>42136</v>
      </c>
      <c r="ER5" s="9">
        <f>$F$5</f>
        <v>42137</v>
      </c>
      <c r="ES5" s="10">
        <f>$G$5</f>
        <v>42136</v>
      </c>
      <c r="ET5" s="9">
        <f>$F$5</f>
        <v>42137</v>
      </c>
      <c r="EU5" s="10">
        <f>$G$5</f>
        <v>42136</v>
      </c>
      <c r="EV5" s="9">
        <f>$F$5</f>
        <v>42137</v>
      </c>
      <c r="EW5" s="10">
        <f>$G$5</f>
        <v>42136</v>
      </c>
      <c r="EX5" s="9">
        <f>$F$5</f>
        <v>42137</v>
      </c>
      <c r="EY5" s="10">
        <f>$G$5</f>
        <v>42136</v>
      </c>
      <c r="EZ5" s="9">
        <f>$F$5</f>
        <v>42137</v>
      </c>
      <c r="FA5" s="10">
        <f>$G$5</f>
        <v>42136</v>
      </c>
      <c r="FB5" s="9">
        <f>$F$5</f>
        <v>42137</v>
      </c>
      <c r="FC5" s="10">
        <f>$G$5</f>
        <v>42136</v>
      </c>
      <c r="FD5" s="9">
        <f>$F$5</f>
        <v>42137</v>
      </c>
      <c r="FE5" s="10">
        <f>$G$5</f>
        <v>42136</v>
      </c>
      <c r="FF5" s="9">
        <f>$F$5</f>
        <v>42137</v>
      </c>
      <c r="FG5" s="10">
        <f>$G$5</f>
        <v>42136</v>
      </c>
      <c r="FH5" s="9">
        <f>$F$5</f>
        <v>42137</v>
      </c>
      <c r="FI5" s="10">
        <f>$G$5</f>
        <v>42136</v>
      </c>
      <c r="FJ5" s="9">
        <f>$F$5</f>
        <v>42137</v>
      </c>
      <c r="FK5" s="10">
        <f>$G$5</f>
        <v>42136</v>
      </c>
      <c r="FL5" s="9">
        <f>$F$5</f>
        <v>42137</v>
      </c>
      <c r="FM5" s="10">
        <f>$G$5</f>
        <v>42136</v>
      </c>
      <c r="FN5" s="9">
        <f>$F$5</f>
        <v>42137</v>
      </c>
      <c r="FO5" s="10">
        <f>$G$5</f>
        <v>42136</v>
      </c>
      <c r="FP5" s="9">
        <f>$F$5</f>
        <v>42137</v>
      </c>
      <c r="FQ5" s="10">
        <f>$G$5</f>
        <v>42136</v>
      </c>
      <c r="FR5" s="9">
        <f>$F$5</f>
        <v>42137</v>
      </c>
      <c r="FS5" s="10">
        <f>$G$5</f>
        <v>42136</v>
      </c>
      <c r="FT5" s="9">
        <f>$F$5</f>
        <v>42137</v>
      </c>
      <c r="FU5" s="10">
        <f>$G$5</f>
        <v>42136</v>
      </c>
      <c r="FV5" s="9">
        <f>$F$5</f>
        <v>42137</v>
      </c>
      <c r="FW5" s="10">
        <f>$G$5</f>
        <v>42136</v>
      </c>
      <c r="FX5" s="9">
        <f>$F$5</f>
        <v>42137</v>
      </c>
      <c r="FY5" s="10">
        <f>$G$5</f>
        <v>42136</v>
      </c>
      <c r="FZ5" s="9">
        <f>$F$5</f>
        <v>42137</v>
      </c>
      <c r="GA5" s="10">
        <f>$G$5</f>
        <v>42136</v>
      </c>
      <c r="GB5" s="9">
        <f>$F$5</f>
        <v>42137</v>
      </c>
      <c r="GC5" s="10">
        <f>$G$5</f>
        <v>42136</v>
      </c>
      <c r="GD5" s="9">
        <f>$F$5</f>
        <v>42137</v>
      </c>
      <c r="GE5" s="10">
        <f>$G$5</f>
        <v>42136</v>
      </c>
      <c r="GF5" s="9">
        <f>$F$5</f>
        <v>42137</v>
      </c>
      <c r="GG5" s="10">
        <f>$G$5</f>
        <v>42136</v>
      </c>
      <c r="GH5" s="9">
        <f>$F$5</f>
        <v>42137</v>
      </c>
      <c r="GI5" s="10">
        <f>$G$5</f>
        <v>42136</v>
      </c>
      <c r="GJ5" s="9">
        <f>$F$5</f>
        <v>42137</v>
      </c>
      <c r="GK5" s="10">
        <f>$G$5</f>
        <v>42136</v>
      </c>
      <c r="GL5" s="9">
        <f>$F$5</f>
        <v>42137</v>
      </c>
      <c r="GM5" s="10">
        <f>$G$5</f>
        <v>42136</v>
      </c>
      <c r="GN5" s="9">
        <f>$F$5</f>
        <v>42137</v>
      </c>
      <c r="GO5" s="10">
        <f>$G$5</f>
        <v>42136</v>
      </c>
      <c r="GP5" s="9">
        <f>$F$5</f>
        <v>42137</v>
      </c>
      <c r="GQ5" s="10">
        <f>$G$5</f>
        <v>42136</v>
      </c>
      <c r="GR5" s="9">
        <f>$F$5</f>
        <v>42137</v>
      </c>
      <c r="GS5" s="10">
        <f>$G$5</f>
        <v>42136</v>
      </c>
      <c r="GT5" s="9">
        <f>$F$5</f>
        <v>42137</v>
      </c>
      <c r="GU5" s="10">
        <f>$G$5</f>
        <v>42136</v>
      </c>
      <c r="GV5" s="9">
        <f>$F$5</f>
        <v>42137</v>
      </c>
      <c r="GW5" s="10">
        <f>$G$5</f>
        <v>42136</v>
      </c>
      <c r="GX5" s="9">
        <f>$F$5</f>
        <v>42137</v>
      </c>
      <c r="GY5" s="10">
        <f>$G$5</f>
        <v>42136</v>
      </c>
      <c r="GZ5" s="11">
        <f>$F$5</f>
        <v>42137</v>
      </c>
      <c r="HA5" s="12">
        <f>$G$5</f>
        <v>42136</v>
      </c>
    </row>
    <row r="6" spans="1:209" s="16" customFormat="1" ht="25.15" customHeight="1" x14ac:dyDescent="0.3">
      <c r="A6" s="13">
        <v>1</v>
      </c>
      <c r="B6" s="14" t="s">
        <v>141</v>
      </c>
      <c r="C6" s="14" t="s">
        <v>142</v>
      </c>
      <c r="D6" s="15" t="s">
        <v>143</v>
      </c>
      <c r="E6" s="14" t="s">
        <v>144</v>
      </c>
      <c r="F6" s="77">
        <v>0</v>
      </c>
      <c r="G6" s="78">
        <v>0</v>
      </c>
      <c r="H6" s="71">
        <v>0</v>
      </c>
      <c r="I6" s="71">
        <v>0</v>
      </c>
      <c r="J6" s="61">
        <v>0</v>
      </c>
      <c r="K6" s="61">
        <v>0</v>
      </c>
      <c r="L6" s="58"/>
      <c r="M6" s="58"/>
      <c r="N6" s="67"/>
      <c r="O6" s="68"/>
      <c r="P6" s="67"/>
      <c r="Q6" s="68"/>
      <c r="R6" s="67"/>
      <c r="S6" s="68"/>
      <c r="T6" s="118">
        <v>30</v>
      </c>
      <c r="U6" s="118">
        <v>4</v>
      </c>
      <c r="V6" s="120">
        <v>0</v>
      </c>
      <c r="W6" s="119">
        <v>0</v>
      </c>
      <c r="X6" s="121">
        <v>0</v>
      </c>
      <c r="Y6" s="122">
        <v>0</v>
      </c>
      <c r="Z6" s="117">
        <v>0</v>
      </c>
      <c r="AA6" s="117">
        <v>0</v>
      </c>
      <c r="AB6" s="141">
        <v>0</v>
      </c>
      <c r="AC6" s="141">
        <v>0</v>
      </c>
      <c r="AD6" s="140">
        <v>0</v>
      </c>
      <c r="AE6" s="140">
        <v>0</v>
      </c>
      <c r="AF6" s="141">
        <v>11</v>
      </c>
      <c r="AG6" s="141">
        <v>0</v>
      </c>
      <c r="AH6" s="141"/>
      <c r="AI6" s="141"/>
      <c r="AJ6" s="141">
        <v>0</v>
      </c>
      <c r="AK6" s="141">
        <v>0</v>
      </c>
      <c r="AL6" s="112">
        <v>0</v>
      </c>
      <c r="AM6" s="113">
        <v>0</v>
      </c>
      <c r="AN6" s="154">
        <v>9</v>
      </c>
      <c r="AO6" s="155">
        <v>0</v>
      </c>
      <c r="AP6" s="154">
        <v>16</v>
      </c>
      <c r="AQ6" s="155">
        <v>0</v>
      </c>
      <c r="AR6" s="154">
        <v>129</v>
      </c>
      <c r="AS6" s="155">
        <v>10</v>
      </c>
      <c r="AT6" s="154">
        <v>0</v>
      </c>
      <c r="AU6" s="155">
        <v>0</v>
      </c>
      <c r="AV6" s="154">
        <v>0</v>
      </c>
      <c r="AW6" s="155">
        <v>0</v>
      </c>
      <c r="AX6" s="154">
        <v>0</v>
      </c>
      <c r="AY6" s="155">
        <v>0</v>
      </c>
      <c r="AZ6" s="154">
        <v>0</v>
      </c>
      <c r="BA6" s="155">
        <v>0</v>
      </c>
      <c r="BB6" s="154">
        <v>35</v>
      </c>
      <c r="BC6" s="155">
        <v>0</v>
      </c>
      <c r="BD6" s="154"/>
      <c r="BE6" s="155"/>
      <c r="BF6" s="154">
        <v>0</v>
      </c>
      <c r="BG6" s="155">
        <v>0</v>
      </c>
      <c r="BH6" s="154">
        <v>3</v>
      </c>
      <c r="BI6" s="155">
        <v>0</v>
      </c>
      <c r="BJ6" s="161">
        <v>0</v>
      </c>
      <c r="BK6" s="160">
        <v>0</v>
      </c>
      <c r="BL6" s="158"/>
      <c r="BM6" s="158"/>
      <c r="BN6" s="154">
        <v>0</v>
      </c>
      <c r="BO6" s="155">
        <v>0</v>
      </c>
      <c r="BP6" s="154"/>
      <c r="BQ6" s="155"/>
      <c r="BR6" s="157">
        <v>0</v>
      </c>
      <c r="BS6" s="157">
        <v>0</v>
      </c>
      <c r="BT6" s="154">
        <v>0</v>
      </c>
      <c r="BU6" s="155">
        <v>0</v>
      </c>
      <c r="BV6" s="154">
        <v>0</v>
      </c>
      <c r="BW6" s="155">
        <v>0</v>
      </c>
      <c r="BX6" s="126">
        <v>0</v>
      </c>
      <c r="BY6" s="127">
        <v>0</v>
      </c>
      <c r="BZ6" s="76">
        <v>0</v>
      </c>
      <c r="CA6" s="76">
        <v>0</v>
      </c>
      <c r="CB6" s="81">
        <v>0</v>
      </c>
      <c r="CC6" s="81">
        <v>0</v>
      </c>
      <c r="CD6" s="59"/>
      <c r="CE6" s="60"/>
      <c r="CF6" s="59"/>
      <c r="CG6" s="60"/>
      <c r="CH6" s="133">
        <v>42</v>
      </c>
      <c r="CI6" s="133">
        <v>10</v>
      </c>
      <c r="CJ6" s="73">
        <v>23</v>
      </c>
      <c r="CK6" s="73">
        <v>1</v>
      </c>
      <c r="CL6" s="59"/>
      <c r="CM6" s="60"/>
      <c r="CN6" s="59"/>
      <c r="CO6" s="60"/>
      <c r="CP6" s="138">
        <v>0</v>
      </c>
      <c r="CQ6" s="139">
        <v>0</v>
      </c>
      <c r="CR6" s="138">
        <v>0</v>
      </c>
      <c r="CS6" s="139">
        <v>0</v>
      </c>
      <c r="CT6" s="138">
        <v>0</v>
      </c>
      <c r="CU6" s="139">
        <v>0</v>
      </c>
      <c r="CV6" s="138">
        <v>0</v>
      </c>
      <c r="CW6" s="139">
        <v>0</v>
      </c>
      <c r="CX6" s="70">
        <v>0</v>
      </c>
      <c r="CY6" s="70">
        <v>0</v>
      </c>
      <c r="CZ6" s="116">
        <v>0</v>
      </c>
      <c r="DA6" s="116">
        <v>0</v>
      </c>
      <c r="DB6" s="101">
        <v>0</v>
      </c>
      <c r="DC6" s="96">
        <v>0</v>
      </c>
      <c r="DD6" s="97">
        <v>23</v>
      </c>
      <c r="DE6" s="99">
        <v>0</v>
      </c>
      <c r="DF6" s="103">
        <v>0</v>
      </c>
      <c r="DG6" s="104">
        <v>0</v>
      </c>
      <c r="DH6" s="101">
        <v>0</v>
      </c>
      <c r="DI6" s="96">
        <v>0</v>
      </c>
      <c r="DJ6" s="105">
        <v>0</v>
      </c>
      <c r="DK6" s="100">
        <v>0</v>
      </c>
      <c r="DL6" s="94">
        <v>0</v>
      </c>
      <c r="DM6" s="95">
        <v>0</v>
      </c>
      <c r="DN6" s="85">
        <v>0</v>
      </c>
      <c r="DO6" s="85">
        <v>0</v>
      </c>
      <c r="DP6" s="66">
        <v>0</v>
      </c>
      <c r="DQ6" s="66">
        <v>0</v>
      </c>
      <c r="DR6" s="64">
        <v>0</v>
      </c>
      <c r="DS6" s="65">
        <v>0</v>
      </c>
      <c r="DT6" s="144">
        <v>0</v>
      </c>
      <c r="DU6" s="144">
        <v>0</v>
      </c>
      <c r="DV6" s="72">
        <v>0</v>
      </c>
      <c r="DW6" s="72">
        <v>0</v>
      </c>
      <c r="DX6" s="145"/>
      <c r="DY6" s="145"/>
      <c r="DZ6" s="145"/>
      <c r="EA6" s="145"/>
      <c r="EB6" s="149"/>
      <c r="EC6" s="149"/>
      <c r="ED6" s="145"/>
      <c r="EE6" s="146"/>
      <c r="EF6" s="147"/>
      <c r="EG6" s="147"/>
      <c r="EH6" s="92">
        <v>0</v>
      </c>
      <c r="EI6" s="93">
        <v>0</v>
      </c>
      <c r="EJ6" s="114">
        <v>0</v>
      </c>
      <c r="EK6" s="115">
        <v>2</v>
      </c>
      <c r="EL6" s="114">
        <v>34</v>
      </c>
      <c r="EM6" s="115">
        <v>4</v>
      </c>
      <c r="EN6" s="114">
        <v>0</v>
      </c>
      <c r="EO6" s="115">
        <v>0</v>
      </c>
      <c r="EP6" s="87">
        <v>0</v>
      </c>
      <c r="EQ6" s="88">
        <v>0</v>
      </c>
      <c r="ER6" s="89">
        <v>0</v>
      </c>
      <c r="ES6" s="90">
        <v>0</v>
      </c>
      <c r="ET6" s="79">
        <v>47</v>
      </c>
      <c r="EU6" s="80">
        <v>0</v>
      </c>
      <c r="EV6" s="79">
        <v>0</v>
      </c>
      <c r="EW6" s="80">
        <v>0</v>
      </c>
      <c r="EX6" s="136">
        <v>0</v>
      </c>
      <c r="EY6" s="137">
        <v>0</v>
      </c>
      <c r="EZ6" s="136">
        <v>0</v>
      </c>
      <c r="FA6" s="137">
        <v>0</v>
      </c>
      <c r="FB6" s="106"/>
      <c r="FC6" s="106"/>
      <c r="FD6" s="106">
        <v>44</v>
      </c>
      <c r="FE6" s="106">
        <v>0</v>
      </c>
      <c r="FF6" s="163">
        <v>0</v>
      </c>
      <c r="FG6" s="164">
        <v>0</v>
      </c>
      <c r="FH6" s="163">
        <v>0</v>
      </c>
      <c r="FI6" s="164">
        <v>0</v>
      </c>
      <c r="FJ6" s="63">
        <v>0</v>
      </c>
      <c r="FK6" s="63">
        <v>0</v>
      </c>
      <c r="FL6" s="62">
        <v>0</v>
      </c>
      <c r="FM6" s="62">
        <v>0</v>
      </c>
      <c r="FN6" s="153">
        <v>0</v>
      </c>
      <c r="FO6" s="153">
        <v>0</v>
      </c>
      <c r="FP6" s="153">
        <v>0</v>
      </c>
      <c r="FQ6" s="153">
        <v>0</v>
      </c>
      <c r="FR6" s="153">
        <v>0</v>
      </c>
      <c r="FS6" s="153">
        <v>0</v>
      </c>
      <c r="FT6" s="82">
        <v>0</v>
      </c>
      <c r="FU6" s="82">
        <v>0</v>
      </c>
      <c r="FV6" s="83">
        <v>0</v>
      </c>
      <c r="FW6" s="84">
        <v>0</v>
      </c>
      <c r="FX6" s="143">
        <v>50</v>
      </c>
      <c r="FY6" s="143">
        <v>0</v>
      </c>
      <c r="FZ6" s="125">
        <v>0</v>
      </c>
      <c r="GA6" s="125">
        <v>0</v>
      </c>
      <c r="GB6" s="142"/>
      <c r="GC6" s="142"/>
      <c r="GD6" s="135">
        <v>0</v>
      </c>
      <c r="GE6" s="135">
        <v>0</v>
      </c>
      <c r="GF6" s="124"/>
      <c r="GG6" s="124"/>
      <c r="GH6" s="132">
        <v>0</v>
      </c>
      <c r="GI6" s="132">
        <v>0</v>
      </c>
      <c r="GJ6" s="107">
        <v>13</v>
      </c>
      <c r="GK6" s="107">
        <v>0</v>
      </c>
      <c r="GL6" s="110">
        <v>0</v>
      </c>
      <c r="GM6" s="110">
        <v>1</v>
      </c>
      <c r="GN6" s="108">
        <v>0</v>
      </c>
      <c r="GO6" s="108">
        <v>0</v>
      </c>
      <c r="GP6" s="75">
        <v>0</v>
      </c>
      <c r="GQ6" s="75">
        <v>0</v>
      </c>
      <c r="GR6" s="134">
        <v>0</v>
      </c>
      <c r="GS6" s="134">
        <v>0</v>
      </c>
      <c r="GT6" s="134">
        <v>0</v>
      </c>
      <c r="GU6" s="134">
        <v>0</v>
      </c>
      <c r="GV6" s="74">
        <v>0</v>
      </c>
      <c r="GW6" s="74">
        <v>0</v>
      </c>
      <c r="GX6" s="86">
        <v>0</v>
      </c>
      <c r="GY6" s="86">
        <v>0</v>
      </c>
      <c r="GZ6" s="7"/>
      <c r="HA6" s="7"/>
    </row>
    <row r="7" spans="1:209" s="16" customFormat="1" ht="25.15" customHeight="1" x14ac:dyDescent="0.3">
      <c r="A7" s="13">
        <v>2</v>
      </c>
      <c r="B7" s="17" t="s">
        <v>145</v>
      </c>
      <c r="C7" s="17" t="s">
        <v>142</v>
      </c>
      <c r="D7" s="18" t="s">
        <v>146</v>
      </c>
      <c r="E7" s="17" t="s">
        <v>144</v>
      </c>
      <c r="F7" s="77">
        <v>0</v>
      </c>
      <c r="G7" s="78">
        <v>0</v>
      </c>
      <c r="H7" s="71">
        <v>0</v>
      </c>
      <c r="I7" s="71">
        <v>0</v>
      </c>
      <c r="J7" s="61">
        <v>0</v>
      </c>
      <c r="K7" s="61">
        <v>0</v>
      </c>
      <c r="L7" s="58"/>
      <c r="M7" s="58"/>
      <c r="N7" s="67"/>
      <c r="O7" s="68"/>
      <c r="P7" s="67"/>
      <c r="Q7" s="68"/>
      <c r="R7" s="67"/>
      <c r="S7" s="68"/>
      <c r="T7" s="118">
        <v>3</v>
      </c>
      <c r="U7" s="118">
        <v>20</v>
      </c>
      <c r="V7" s="120">
        <v>0</v>
      </c>
      <c r="W7" s="119">
        <v>0</v>
      </c>
      <c r="X7" s="123">
        <v>0</v>
      </c>
      <c r="Y7" s="122">
        <v>0</v>
      </c>
      <c r="Z7" s="117">
        <v>0</v>
      </c>
      <c r="AA7" s="117">
        <v>0</v>
      </c>
      <c r="AB7" s="141">
        <v>0</v>
      </c>
      <c r="AC7" s="141">
        <v>0</v>
      </c>
      <c r="AD7" s="140">
        <v>8</v>
      </c>
      <c r="AE7" s="140">
        <v>0</v>
      </c>
      <c r="AF7" s="141">
        <v>0</v>
      </c>
      <c r="AG7" s="141">
        <v>0</v>
      </c>
      <c r="AH7" s="141"/>
      <c r="AI7" s="141"/>
      <c r="AJ7" s="141">
        <v>0</v>
      </c>
      <c r="AK7" s="141">
        <v>0</v>
      </c>
      <c r="AL7" s="112">
        <v>0</v>
      </c>
      <c r="AM7" s="113">
        <v>0</v>
      </c>
      <c r="AN7" s="154">
        <v>0</v>
      </c>
      <c r="AO7" s="155">
        <v>0</v>
      </c>
      <c r="AP7" s="154">
        <v>0</v>
      </c>
      <c r="AQ7" s="155">
        <v>0</v>
      </c>
      <c r="AR7" s="154">
        <v>24</v>
      </c>
      <c r="AS7" s="155">
        <v>7</v>
      </c>
      <c r="AT7" s="154">
        <v>0</v>
      </c>
      <c r="AU7" s="155">
        <v>0</v>
      </c>
      <c r="AV7" s="154">
        <v>0</v>
      </c>
      <c r="AW7" s="155">
        <v>0</v>
      </c>
      <c r="AX7" s="154">
        <v>0</v>
      </c>
      <c r="AY7" s="155">
        <v>0</v>
      </c>
      <c r="AZ7" s="154">
        <v>11</v>
      </c>
      <c r="BA7" s="155">
        <v>0</v>
      </c>
      <c r="BB7" s="154">
        <v>0</v>
      </c>
      <c r="BC7" s="155">
        <v>0</v>
      </c>
      <c r="BD7" s="154"/>
      <c r="BE7" s="155"/>
      <c r="BF7" s="156">
        <v>0</v>
      </c>
      <c r="BG7" s="155">
        <v>0</v>
      </c>
      <c r="BH7" s="154">
        <v>0</v>
      </c>
      <c r="BI7" s="155">
        <v>0</v>
      </c>
      <c r="BJ7" s="161">
        <v>0</v>
      </c>
      <c r="BK7" s="160">
        <v>0</v>
      </c>
      <c r="BL7" s="158"/>
      <c r="BM7" s="159"/>
      <c r="BN7" s="154">
        <v>0</v>
      </c>
      <c r="BO7" s="155">
        <v>0</v>
      </c>
      <c r="BP7" s="154"/>
      <c r="BQ7" s="155"/>
      <c r="BR7" s="157">
        <v>0</v>
      </c>
      <c r="BS7" s="157">
        <v>0</v>
      </c>
      <c r="BT7" s="154">
        <v>0</v>
      </c>
      <c r="BU7" s="155">
        <v>0</v>
      </c>
      <c r="BV7" s="154">
        <v>0</v>
      </c>
      <c r="BW7" s="155">
        <v>0</v>
      </c>
      <c r="BX7" s="126">
        <v>0</v>
      </c>
      <c r="BY7" s="127">
        <v>0</v>
      </c>
      <c r="BZ7" s="76">
        <v>0</v>
      </c>
      <c r="CA7" s="76">
        <v>0</v>
      </c>
      <c r="CB7" s="81">
        <v>0</v>
      </c>
      <c r="CC7" s="81">
        <v>0</v>
      </c>
      <c r="CD7" s="59"/>
      <c r="CE7" s="60"/>
      <c r="CF7" s="59"/>
      <c r="CG7" s="60"/>
      <c r="CH7" s="133">
        <v>0</v>
      </c>
      <c r="CI7" s="133">
        <v>0</v>
      </c>
      <c r="CJ7" s="73">
        <v>38</v>
      </c>
      <c r="CK7" s="73">
        <v>4</v>
      </c>
      <c r="CL7" s="59"/>
      <c r="CM7" s="60"/>
      <c r="CN7" s="59"/>
      <c r="CO7" s="60"/>
      <c r="CP7" s="138">
        <v>0</v>
      </c>
      <c r="CQ7" s="139">
        <v>0</v>
      </c>
      <c r="CR7" s="138">
        <v>0</v>
      </c>
      <c r="CS7" s="139">
        <v>0</v>
      </c>
      <c r="CT7" s="138">
        <v>0</v>
      </c>
      <c r="CU7" s="139">
        <v>0</v>
      </c>
      <c r="CV7" s="138">
        <v>0</v>
      </c>
      <c r="CW7" s="139">
        <v>0</v>
      </c>
      <c r="CX7" s="70">
        <v>0</v>
      </c>
      <c r="CY7" s="70">
        <v>0</v>
      </c>
      <c r="CZ7" s="111">
        <v>0</v>
      </c>
      <c r="DA7" s="111">
        <v>0</v>
      </c>
      <c r="DB7" s="101">
        <v>2</v>
      </c>
      <c r="DC7" s="96">
        <v>0</v>
      </c>
      <c r="DD7" s="98">
        <v>0</v>
      </c>
      <c r="DE7" s="99">
        <v>0</v>
      </c>
      <c r="DF7" s="103">
        <v>0</v>
      </c>
      <c r="DG7" s="104">
        <v>0</v>
      </c>
      <c r="DH7" s="101">
        <v>0</v>
      </c>
      <c r="DI7" s="96">
        <v>0</v>
      </c>
      <c r="DJ7" s="105">
        <v>0</v>
      </c>
      <c r="DK7" s="100">
        <v>0</v>
      </c>
      <c r="DL7" s="94">
        <v>0</v>
      </c>
      <c r="DM7" s="95">
        <v>0</v>
      </c>
      <c r="DN7" s="85">
        <v>0</v>
      </c>
      <c r="DO7" s="85">
        <v>0</v>
      </c>
      <c r="DP7" s="66" t="s">
        <v>293</v>
      </c>
      <c r="DQ7" s="66">
        <v>0</v>
      </c>
      <c r="DR7" s="64">
        <v>0</v>
      </c>
      <c r="DS7" s="65">
        <v>0</v>
      </c>
      <c r="DT7" s="144">
        <v>0</v>
      </c>
      <c r="DU7" s="144">
        <v>0</v>
      </c>
      <c r="DV7" s="72">
        <v>0</v>
      </c>
      <c r="DW7" s="72">
        <v>0</v>
      </c>
      <c r="DX7" s="145"/>
      <c r="DY7" s="145"/>
      <c r="DZ7" s="145"/>
      <c r="EA7" s="145"/>
      <c r="EB7" s="145"/>
      <c r="EC7" s="145"/>
      <c r="ED7" s="145"/>
      <c r="EE7" s="146"/>
      <c r="EF7" s="147"/>
      <c r="EG7" s="147"/>
      <c r="EH7" s="92">
        <v>0</v>
      </c>
      <c r="EI7" s="93">
        <v>0</v>
      </c>
      <c r="EJ7" s="114">
        <v>0</v>
      </c>
      <c r="EK7" s="115">
        <v>0</v>
      </c>
      <c r="EL7" s="114">
        <v>0</v>
      </c>
      <c r="EM7" s="115">
        <v>0</v>
      </c>
      <c r="EN7" s="114">
        <v>0</v>
      </c>
      <c r="EO7" s="115">
        <v>0</v>
      </c>
      <c r="EP7" s="87">
        <v>0</v>
      </c>
      <c r="EQ7" s="88">
        <v>0</v>
      </c>
      <c r="ER7" s="89">
        <v>0</v>
      </c>
      <c r="ES7" s="90">
        <v>0</v>
      </c>
      <c r="ET7" s="79">
        <v>0</v>
      </c>
      <c r="EU7" s="80">
        <v>0</v>
      </c>
      <c r="EV7" s="79">
        <v>0</v>
      </c>
      <c r="EW7" s="80">
        <v>0</v>
      </c>
      <c r="EX7" s="136">
        <v>0</v>
      </c>
      <c r="EY7" s="137">
        <v>0</v>
      </c>
      <c r="EZ7" s="136">
        <v>0</v>
      </c>
      <c r="FA7" s="137">
        <v>0</v>
      </c>
      <c r="FB7" s="106"/>
      <c r="FC7" s="106"/>
      <c r="FD7" s="106">
        <v>24</v>
      </c>
      <c r="FE7" s="106">
        <v>0</v>
      </c>
      <c r="FF7" s="163">
        <v>0</v>
      </c>
      <c r="FG7" s="164">
        <v>0</v>
      </c>
      <c r="FH7" s="163">
        <v>0</v>
      </c>
      <c r="FI7" s="164">
        <v>0</v>
      </c>
      <c r="FJ7" s="63">
        <v>0</v>
      </c>
      <c r="FK7" s="63">
        <v>0</v>
      </c>
      <c r="FL7" s="62">
        <v>0</v>
      </c>
      <c r="FM7" s="62">
        <v>0</v>
      </c>
      <c r="FN7" s="153">
        <v>0</v>
      </c>
      <c r="FO7" s="153">
        <v>0</v>
      </c>
      <c r="FP7" s="153">
        <v>0</v>
      </c>
      <c r="FQ7" s="153">
        <v>0</v>
      </c>
      <c r="FR7" s="153">
        <v>0</v>
      </c>
      <c r="FS7" s="153">
        <v>0</v>
      </c>
      <c r="FT7" s="82">
        <v>0</v>
      </c>
      <c r="FU7" s="82">
        <v>0</v>
      </c>
      <c r="FV7" s="83">
        <v>0</v>
      </c>
      <c r="FW7" s="84">
        <v>0</v>
      </c>
      <c r="FX7" s="143">
        <v>0</v>
      </c>
      <c r="FY7" s="143">
        <v>0</v>
      </c>
      <c r="FZ7" s="125">
        <v>0</v>
      </c>
      <c r="GA7" s="125">
        <v>0</v>
      </c>
      <c r="GB7" s="142"/>
      <c r="GC7" s="142"/>
      <c r="GD7" s="135">
        <v>0</v>
      </c>
      <c r="GE7" s="135">
        <v>0</v>
      </c>
      <c r="GF7" s="124"/>
      <c r="GG7" s="124"/>
      <c r="GH7" s="132">
        <v>0</v>
      </c>
      <c r="GI7" s="132">
        <v>0</v>
      </c>
      <c r="GJ7" s="107">
        <v>0</v>
      </c>
      <c r="GK7" s="107">
        <v>0</v>
      </c>
      <c r="GL7" s="110">
        <v>0</v>
      </c>
      <c r="GM7" s="110">
        <v>1</v>
      </c>
      <c r="GN7" s="108">
        <v>0</v>
      </c>
      <c r="GO7" s="108">
        <v>0</v>
      </c>
      <c r="GP7" s="75">
        <v>0</v>
      </c>
      <c r="GQ7" s="75">
        <v>0</v>
      </c>
      <c r="GR7" s="134">
        <v>0</v>
      </c>
      <c r="GS7" s="134">
        <v>0</v>
      </c>
      <c r="GT7" s="134">
        <v>0</v>
      </c>
      <c r="GU7" s="134">
        <v>0</v>
      </c>
      <c r="GV7" s="74">
        <v>0</v>
      </c>
      <c r="GW7" s="74">
        <v>0</v>
      </c>
      <c r="GX7" s="86">
        <v>0</v>
      </c>
      <c r="GY7" s="86">
        <v>0</v>
      </c>
      <c r="GZ7" s="7"/>
      <c r="HA7" s="7"/>
    </row>
    <row r="8" spans="1:209" s="16" customFormat="1" ht="25.15" customHeight="1" x14ac:dyDescent="0.3">
      <c r="A8" s="13">
        <v>3</v>
      </c>
      <c r="B8" s="17" t="s">
        <v>147</v>
      </c>
      <c r="C8" s="17" t="s">
        <v>142</v>
      </c>
      <c r="D8" s="18" t="s">
        <v>148</v>
      </c>
      <c r="E8" s="17" t="s">
        <v>149</v>
      </c>
      <c r="F8" s="77">
        <v>0</v>
      </c>
      <c r="G8" s="78">
        <v>0</v>
      </c>
      <c r="H8" s="71">
        <v>0</v>
      </c>
      <c r="I8" s="71">
        <v>0</v>
      </c>
      <c r="J8" s="61">
        <v>0</v>
      </c>
      <c r="K8" s="61">
        <v>0</v>
      </c>
      <c r="L8" s="58"/>
      <c r="M8" s="58"/>
      <c r="N8" s="67"/>
      <c r="O8" s="68"/>
      <c r="P8" s="67"/>
      <c r="Q8" s="68"/>
      <c r="R8" s="67"/>
      <c r="S8" s="68"/>
      <c r="T8" s="118">
        <v>0</v>
      </c>
      <c r="U8" s="118">
        <v>0</v>
      </c>
      <c r="V8" s="120">
        <v>0</v>
      </c>
      <c r="W8" s="119">
        <v>0</v>
      </c>
      <c r="X8" s="121">
        <v>0</v>
      </c>
      <c r="Y8" s="122">
        <v>0</v>
      </c>
      <c r="Z8" s="117">
        <v>0</v>
      </c>
      <c r="AA8" s="117">
        <v>0</v>
      </c>
      <c r="AB8" s="141">
        <v>0</v>
      </c>
      <c r="AC8" s="141">
        <v>0</v>
      </c>
      <c r="AD8" s="140">
        <v>0</v>
      </c>
      <c r="AE8" s="140">
        <v>0</v>
      </c>
      <c r="AF8" s="141">
        <v>0</v>
      </c>
      <c r="AG8" s="141">
        <v>0</v>
      </c>
      <c r="AH8" s="141"/>
      <c r="AI8" s="141"/>
      <c r="AJ8" s="141">
        <v>0</v>
      </c>
      <c r="AK8" s="141">
        <v>0</v>
      </c>
      <c r="AL8" s="112">
        <v>0</v>
      </c>
      <c r="AM8" s="113">
        <v>0</v>
      </c>
      <c r="AN8" s="154">
        <v>0</v>
      </c>
      <c r="AO8" s="155">
        <v>0</v>
      </c>
      <c r="AP8" s="154">
        <v>0</v>
      </c>
      <c r="AQ8" s="155">
        <v>0</v>
      </c>
      <c r="AR8" s="154">
        <v>0</v>
      </c>
      <c r="AS8" s="155">
        <v>0</v>
      </c>
      <c r="AT8" s="154">
        <v>0</v>
      </c>
      <c r="AU8" s="155">
        <v>0</v>
      </c>
      <c r="AV8" s="154">
        <v>0</v>
      </c>
      <c r="AW8" s="155">
        <v>0</v>
      </c>
      <c r="AX8" s="154">
        <v>0</v>
      </c>
      <c r="AY8" s="155">
        <v>0</v>
      </c>
      <c r="AZ8" s="154">
        <v>0</v>
      </c>
      <c r="BA8" s="155">
        <v>0</v>
      </c>
      <c r="BB8" s="154">
        <v>0</v>
      </c>
      <c r="BC8" s="155">
        <v>0</v>
      </c>
      <c r="BD8" s="154"/>
      <c r="BE8" s="155"/>
      <c r="BF8" s="154">
        <v>0</v>
      </c>
      <c r="BG8" s="155">
        <v>0</v>
      </c>
      <c r="BH8" s="154">
        <v>0</v>
      </c>
      <c r="BI8" s="155">
        <v>0</v>
      </c>
      <c r="BJ8" s="161">
        <v>0</v>
      </c>
      <c r="BK8" s="160">
        <v>0</v>
      </c>
      <c r="BL8" s="158"/>
      <c r="BM8" s="159"/>
      <c r="BN8" s="154">
        <v>0</v>
      </c>
      <c r="BO8" s="155">
        <v>0</v>
      </c>
      <c r="BP8" s="154"/>
      <c r="BQ8" s="155"/>
      <c r="BR8" s="157">
        <v>0</v>
      </c>
      <c r="BS8" s="157">
        <v>0</v>
      </c>
      <c r="BT8" s="154">
        <v>0</v>
      </c>
      <c r="BU8" s="155">
        <v>0</v>
      </c>
      <c r="BV8" s="154">
        <v>0</v>
      </c>
      <c r="BW8" s="155">
        <v>0</v>
      </c>
      <c r="BX8" s="126">
        <v>0</v>
      </c>
      <c r="BY8" s="127">
        <v>0</v>
      </c>
      <c r="BZ8" s="76">
        <v>0</v>
      </c>
      <c r="CA8" s="76">
        <v>0</v>
      </c>
      <c r="CB8" s="81">
        <v>0</v>
      </c>
      <c r="CC8" s="81">
        <v>0</v>
      </c>
      <c r="CD8" s="59"/>
      <c r="CE8" s="60"/>
      <c r="CF8" s="59"/>
      <c r="CG8" s="60"/>
      <c r="CH8" s="133">
        <v>0</v>
      </c>
      <c r="CI8" s="133">
        <v>0</v>
      </c>
      <c r="CJ8" s="73">
        <v>0</v>
      </c>
      <c r="CK8" s="73">
        <v>0</v>
      </c>
      <c r="CL8" s="59"/>
      <c r="CM8" s="60"/>
      <c r="CN8" s="59"/>
      <c r="CO8" s="60"/>
      <c r="CP8" s="138">
        <v>0</v>
      </c>
      <c r="CQ8" s="139">
        <v>0</v>
      </c>
      <c r="CR8" s="138">
        <v>0</v>
      </c>
      <c r="CS8" s="139">
        <v>0</v>
      </c>
      <c r="CT8" s="138">
        <v>0</v>
      </c>
      <c r="CU8" s="139">
        <v>0</v>
      </c>
      <c r="CV8" s="138">
        <v>0</v>
      </c>
      <c r="CW8" s="139">
        <v>0</v>
      </c>
      <c r="CX8" s="70">
        <v>0</v>
      </c>
      <c r="CY8" s="70">
        <v>0</v>
      </c>
      <c r="CZ8" s="111">
        <v>0</v>
      </c>
      <c r="DA8" s="111">
        <v>0</v>
      </c>
      <c r="DB8" s="101">
        <v>0</v>
      </c>
      <c r="DC8" s="96">
        <v>0</v>
      </c>
      <c r="DD8" s="98">
        <v>0</v>
      </c>
      <c r="DE8" s="99">
        <v>0</v>
      </c>
      <c r="DF8" s="103">
        <v>0</v>
      </c>
      <c r="DG8" s="104">
        <v>0</v>
      </c>
      <c r="DH8" s="101">
        <v>0</v>
      </c>
      <c r="DI8" s="96">
        <v>0</v>
      </c>
      <c r="DJ8" s="105">
        <v>0</v>
      </c>
      <c r="DK8" s="100">
        <v>0</v>
      </c>
      <c r="DL8" s="94">
        <v>0</v>
      </c>
      <c r="DM8" s="95">
        <v>0</v>
      </c>
      <c r="DN8" s="85">
        <v>0</v>
      </c>
      <c r="DO8" s="85">
        <v>0</v>
      </c>
      <c r="DP8" s="66">
        <v>0</v>
      </c>
      <c r="DQ8" s="66">
        <v>0</v>
      </c>
      <c r="DR8" s="64">
        <v>0</v>
      </c>
      <c r="DS8" s="65">
        <v>0</v>
      </c>
      <c r="DT8" s="144">
        <v>0</v>
      </c>
      <c r="DU8" s="144">
        <v>0</v>
      </c>
      <c r="DV8" s="72">
        <v>0</v>
      </c>
      <c r="DW8" s="72">
        <v>0</v>
      </c>
      <c r="DX8" s="145"/>
      <c r="DY8" s="145"/>
      <c r="DZ8" s="145"/>
      <c r="EA8" s="145"/>
      <c r="EB8" s="145"/>
      <c r="EC8" s="145"/>
      <c r="ED8" s="145"/>
      <c r="EE8" s="146"/>
      <c r="EF8" s="147"/>
      <c r="EG8" s="147"/>
      <c r="EH8" s="92">
        <v>0</v>
      </c>
      <c r="EI8" s="93">
        <v>0</v>
      </c>
      <c r="EJ8" s="114">
        <v>0</v>
      </c>
      <c r="EK8" s="115">
        <v>0</v>
      </c>
      <c r="EL8" s="114">
        <v>0</v>
      </c>
      <c r="EM8" s="115">
        <v>0</v>
      </c>
      <c r="EN8" s="114">
        <v>0</v>
      </c>
      <c r="EO8" s="115">
        <v>0</v>
      </c>
      <c r="EP8" s="87">
        <v>0</v>
      </c>
      <c r="EQ8" s="88">
        <v>0</v>
      </c>
      <c r="ER8" s="89">
        <v>0</v>
      </c>
      <c r="ES8" s="90">
        <v>0</v>
      </c>
      <c r="ET8" s="79">
        <v>0</v>
      </c>
      <c r="EU8" s="80">
        <v>0</v>
      </c>
      <c r="EV8" s="79">
        <v>0</v>
      </c>
      <c r="EW8" s="80">
        <v>0</v>
      </c>
      <c r="EX8" s="136">
        <v>0</v>
      </c>
      <c r="EY8" s="137">
        <v>0</v>
      </c>
      <c r="EZ8" s="136">
        <v>0</v>
      </c>
      <c r="FA8" s="137">
        <v>0</v>
      </c>
      <c r="FB8" s="106"/>
      <c r="FC8" s="106"/>
      <c r="FD8" s="106">
        <v>0</v>
      </c>
      <c r="FE8" s="106">
        <v>0</v>
      </c>
      <c r="FF8" s="163">
        <v>0</v>
      </c>
      <c r="FG8" s="164">
        <v>0</v>
      </c>
      <c r="FH8" s="163">
        <v>0</v>
      </c>
      <c r="FI8" s="164">
        <v>0</v>
      </c>
      <c r="FJ8" s="63">
        <v>0</v>
      </c>
      <c r="FK8" s="63">
        <v>0</v>
      </c>
      <c r="FL8" s="62">
        <v>0</v>
      </c>
      <c r="FM8" s="62">
        <v>0</v>
      </c>
      <c r="FN8" s="153">
        <v>0</v>
      </c>
      <c r="FO8" s="153">
        <v>0</v>
      </c>
      <c r="FP8" s="153">
        <v>0</v>
      </c>
      <c r="FQ8" s="153">
        <v>0</v>
      </c>
      <c r="FR8" s="153">
        <v>0</v>
      </c>
      <c r="FS8" s="153">
        <v>0</v>
      </c>
      <c r="FT8" s="82">
        <v>0</v>
      </c>
      <c r="FU8" s="82">
        <v>0</v>
      </c>
      <c r="FV8" s="83">
        <v>0</v>
      </c>
      <c r="FW8" s="84">
        <v>0</v>
      </c>
      <c r="FX8" s="143">
        <v>0</v>
      </c>
      <c r="FY8" s="143">
        <v>0</v>
      </c>
      <c r="FZ8" s="125">
        <v>0</v>
      </c>
      <c r="GA8" s="125">
        <v>0</v>
      </c>
      <c r="GB8" s="142"/>
      <c r="GC8" s="142"/>
      <c r="GD8" s="135">
        <v>0</v>
      </c>
      <c r="GE8" s="135">
        <v>0</v>
      </c>
      <c r="GF8" s="131"/>
      <c r="GG8" s="131"/>
      <c r="GH8" s="132">
        <v>0</v>
      </c>
      <c r="GI8" s="132">
        <v>0</v>
      </c>
      <c r="GJ8" s="107">
        <v>0</v>
      </c>
      <c r="GK8" s="107">
        <v>0</v>
      </c>
      <c r="GL8" s="110">
        <v>0</v>
      </c>
      <c r="GM8" s="110">
        <v>0</v>
      </c>
      <c r="GN8" s="108">
        <v>0</v>
      </c>
      <c r="GO8" s="108">
        <v>0</v>
      </c>
      <c r="GP8" s="75">
        <v>0</v>
      </c>
      <c r="GQ8" s="75">
        <v>0</v>
      </c>
      <c r="GR8" s="134">
        <v>0</v>
      </c>
      <c r="GS8" s="134">
        <v>0</v>
      </c>
      <c r="GT8" s="134">
        <v>0</v>
      </c>
      <c r="GU8" s="134">
        <v>0</v>
      </c>
      <c r="GV8" s="74">
        <v>0</v>
      </c>
      <c r="GW8" s="74">
        <v>0</v>
      </c>
      <c r="GX8" s="86">
        <v>0</v>
      </c>
      <c r="GY8" s="86">
        <v>0</v>
      </c>
      <c r="GZ8" s="7"/>
      <c r="HA8" s="7"/>
    </row>
    <row r="9" spans="1:209" s="16" customFormat="1" ht="25.15" customHeight="1" x14ac:dyDescent="0.3">
      <c r="A9" s="13">
        <v>4</v>
      </c>
      <c r="B9" s="17" t="s">
        <v>150</v>
      </c>
      <c r="C9" s="17" t="s">
        <v>151</v>
      </c>
      <c r="D9" s="18" t="s">
        <v>152</v>
      </c>
      <c r="E9" s="17" t="s">
        <v>149</v>
      </c>
      <c r="F9" s="77">
        <v>39</v>
      </c>
      <c r="G9" s="78">
        <v>0</v>
      </c>
      <c r="H9" s="71">
        <v>94</v>
      </c>
      <c r="I9" s="71">
        <v>1</v>
      </c>
      <c r="J9" s="61">
        <v>86</v>
      </c>
      <c r="K9" s="61">
        <v>0</v>
      </c>
      <c r="L9" s="58"/>
      <c r="M9" s="58"/>
      <c r="N9" s="67">
        <v>16</v>
      </c>
      <c r="O9" s="68">
        <v>0</v>
      </c>
      <c r="P9" s="67">
        <v>14</v>
      </c>
      <c r="Q9" s="68">
        <v>8</v>
      </c>
      <c r="R9" s="69">
        <v>17</v>
      </c>
      <c r="S9" s="68">
        <v>4</v>
      </c>
      <c r="T9" s="118">
        <v>194</v>
      </c>
      <c r="U9" s="118">
        <v>4</v>
      </c>
      <c r="V9" s="120">
        <v>4</v>
      </c>
      <c r="W9" s="119">
        <v>2</v>
      </c>
      <c r="X9" s="121">
        <v>16</v>
      </c>
      <c r="Y9" s="122">
        <v>2</v>
      </c>
      <c r="Z9" s="109">
        <v>77</v>
      </c>
      <c r="AA9" s="117">
        <v>0</v>
      </c>
      <c r="AB9" s="141">
        <v>32</v>
      </c>
      <c r="AC9" s="141">
        <v>3</v>
      </c>
      <c r="AD9" s="140">
        <v>12</v>
      </c>
      <c r="AE9" s="140">
        <v>0</v>
      </c>
      <c r="AF9" s="141">
        <v>0</v>
      </c>
      <c r="AG9" s="141">
        <v>0</v>
      </c>
      <c r="AH9" s="141">
        <v>16</v>
      </c>
      <c r="AI9" s="141">
        <v>0</v>
      </c>
      <c r="AJ9" s="141">
        <v>0</v>
      </c>
      <c r="AK9" s="141">
        <v>0</v>
      </c>
      <c r="AL9" s="112">
        <v>66</v>
      </c>
      <c r="AM9" s="113">
        <v>2</v>
      </c>
      <c r="AN9" s="154">
        <v>277</v>
      </c>
      <c r="AO9" s="155">
        <v>7</v>
      </c>
      <c r="AP9" s="154">
        <v>127</v>
      </c>
      <c r="AQ9" s="155">
        <v>2</v>
      </c>
      <c r="AR9" s="154">
        <v>2</v>
      </c>
      <c r="AS9" s="155">
        <v>19</v>
      </c>
      <c r="AT9" s="154">
        <v>49</v>
      </c>
      <c r="AU9" s="155">
        <v>2</v>
      </c>
      <c r="AV9" s="154">
        <v>0</v>
      </c>
      <c r="AW9" s="155">
        <v>0</v>
      </c>
      <c r="AX9" s="154">
        <v>0</v>
      </c>
      <c r="AY9" s="155">
        <v>0</v>
      </c>
      <c r="AZ9" s="154">
        <v>9</v>
      </c>
      <c r="BA9" s="155">
        <v>10</v>
      </c>
      <c r="BB9" s="154">
        <v>250</v>
      </c>
      <c r="BC9" s="155">
        <v>0</v>
      </c>
      <c r="BD9" s="154"/>
      <c r="BE9" s="155"/>
      <c r="BF9" s="154">
        <v>41</v>
      </c>
      <c r="BG9" s="155">
        <v>0</v>
      </c>
      <c r="BH9" s="154">
        <v>0</v>
      </c>
      <c r="BI9" s="155">
        <v>0</v>
      </c>
      <c r="BJ9" s="161">
        <v>10</v>
      </c>
      <c r="BK9" s="160">
        <v>0</v>
      </c>
      <c r="BL9" s="158"/>
      <c r="BM9" s="159"/>
      <c r="BN9" s="154">
        <v>42</v>
      </c>
      <c r="BO9" s="155">
        <v>0</v>
      </c>
      <c r="BP9" s="154"/>
      <c r="BQ9" s="155"/>
      <c r="BR9" s="157">
        <v>17</v>
      </c>
      <c r="BS9" s="157">
        <v>1</v>
      </c>
      <c r="BT9" s="154">
        <v>4</v>
      </c>
      <c r="BU9" s="155">
        <v>0</v>
      </c>
      <c r="BV9" s="154">
        <v>2</v>
      </c>
      <c r="BW9" s="155">
        <v>0</v>
      </c>
      <c r="BX9" s="126">
        <v>0</v>
      </c>
      <c r="BY9" s="127">
        <v>0</v>
      </c>
      <c r="BZ9" s="76">
        <v>16</v>
      </c>
      <c r="CA9" s="76">
        <v>0</v>
      </c>
      <c r="CB9" s="81">
        <v>48</v>
      </c>
      <c r="CC9" s="81">
        <v>0</v>
      </c>
      <c r="CD9" s="59"/>
      <c r="CE9" s="60"/>
      <c r="CF9" s="59"/>
      <c r="CG9" s="60"/>
      <c r="CH9" s="133">
        <v>339</v>
      </c>
      <c r="CI9" s="133">
        <v>25</v>
      </c>
      <c r="CJ9" s="73">
        <v>8</v>
      </c>
      <c r="CK9" s="73">
        <v>0</v>
      </c>
      <c r="CL9" s="59"/>
      <c r="CM9" s="60"/>
      <c r="CN9" s="59"/>
      <c r="CO9" s="60"/>
      <c r="CP9" s="138">
        <v>53</v>
      </c>
      <c r="CQ9" s="139">
        <v>1</v>
      </c>
      <c r="CR9" s="138">
        <v>0</v>
      </c>
      <c r="CS9" s="139">
        <v>0</v>
      </c>
      <c r="CT9" s="138">
        <v>0</v>
      </c>
      <c r="CU9" s="139">
        <v>0</v>
      </c>
      <c r="CV9" s="138">
        <v>4</v>
      </c>
      <c r="CW9" s="139">
        <v>0</v>
      </c>
      <c r="CX9" s="70">
        <v>9</v>
      </c>
      <c r="CY9" s="70">
        <v>0</v>
      </c>
      <c r="CZ9" s="111">
        <v>14</v>
      </c>
      <c r="DA9" s="111">
        <v>0</v>
      </c>
      <c r="DB9" s="101">
        <v>4</v>
      </c>
      <c r="DC9" s="96">
        <v>0</v>
      </c>
      <c r="DD9" s="98">
        <v>32</v>
      </c>
      <c r="DE9" s="99">
        <v>2</v>
      </c>
      <c r="DF9" s="103">
        <v>0</v>
      </c>
      <c r="DG9" s="104">
        <v>0</v>
      </c>
      <c r="DH9" s="101">
        <v>18</v>
      </c>
      <c r="DI9" s="96">
        <v>1</v>
      </c>
      <c r="DJ9" s="105">
        <v>16</v>
      </c>
      <c r="DK9" s="100">
        <v>4</v>
      </c>
      <c r="DL9" s="94">
        <v>14</v>
      </c>
      <c r="DM9" s="95">
        <v>3</v>
      </c>
      <c r="DN9" s="85">
        <v>51</v>
      </c>
      <c r="DO9" s="85">
        <v>2</v>
      </c>
      <c r="DP9" s="66">
        <v>16</v>
      </c>
      <c r="DQ9" s="66">
        <v>2</v>
      </c>
      <c r="DR9" s="64">
        <v>0</v>
      </c>
      <c r="DS9" s="65">
        <v>0</v>
      </c>
      <c r="DT9" s="144">
        <v>4</v>
      </c>
      <c r="DU9" s="144">
        <v>0</v>
      </c>
      <c r="DV9" s="72">
        <v>28</v>
      </c>
      <c r="DW9" s="72">
        <v>2</v>
      </c>
      <c r="DX9" s="148">
        <v>27</v>
      </c>
      <c r="DY9" s="148">
        <v>0</v>
      </c>
      <c r="DZ9" s="148">
        <v>12</v>
      </c>
      <c r="EA9" s="148">
        <v>0</v>
      </c>
      <c r="EB9" s="148">
        <v>0</v>
      </c>
      <c r="EC9" s="148"/>
      <c r="ED9" s="148">
        <v>10</v>
      </c>
      <c r="EE9" s="150">
        <v>0</v>
      </c>
      <c r="EF9" s="151"/>
      <c r="EG9" s="151"/>
      <c r="EH9" s="91">
        <v>31</v>
      </c>
      <c r="EI9" s="91">
        <v>1</v>
      </c>
      <c r="EJ9" s="114">
        <v>0</v>
      </c>
      <c r="EK9" s="115">
        <v>0</v>
      </c>
      <c r="EL9" s="114">
        <v>9</v>
      </c>
      <c r="EM9" s="115">
        <v>9</v>
      </c>
      <c r="EN9" s="114">
        <v>42</v>
      </c>
      <c r="EO9" s="115">
        <v>2</v>
      </c>
      <c r="EP9" s="87">
        <v>14</v>
      </c>
      <c r="EQ9" s="88">
        <v>0</v>
      </c>
      <c r="ER9" s="89">
        <v>6</v>
      </c>
      <c r="ES9" s="90">
        <v>0</v>
      </c>
      <c r="ET9" s="79">
        <v>33</v>
      </c>
      <c r="EU9" s="80">
        <v>3</v>
      </c>
      <c r="EV9" s="79">
        <v>0</v>
      </c>
      <c r="EW9" s="80">
        <v>0</v>
      </c>
      <c r="EX9" s="136">
        <v>14</v>
      </c>
      <c r="EY9" s="137">
        <v>3</v>
      </c>
      <c r="EZ9" s="136">
        <v>2</v>
      </c>
      <c r="FA9" s="137">
        <v>0</v>
      </c>
      <c r="FB9" s="106"/>
      <c r="FC9" s="106"/>
      <c r="FD9" s="106">
        <v>50</v>
      </c>
      <c r="FE9" s="106">
        <v>0</v>
      </c>
      <c r="FF9" s="163">
        <v>5</v>
      </c>
      <c r="FG9" s="164">
        <v>5</v>
      </c>
      <c r="FH9" s="163">
        <v>25</v>
      </c>
      <c r="FI9" s="164">
        <v>0</v>
      </c>
      <c r="FJ9" s="63">
        <v>4</v>
      </c>
      <c r="FK9" s="63">
        <v>2</v>
      </c>
      <c r="FL9" s="62">
        <v>4</v>
      </c>
      <c r="FM9" s="62">
        <v>0</v>
      </c>
      <c r="FN9" s="153">
        <v>0</v>
      </c>
      <c r="FO9" s="153">
        <v>0</v>
      </c>
      <c r="FP9" s="153">
        <v>36</v>
      </c>
      <c r="FQ9" s="153">
        <v>3</v>
      </c>
      <c r="FR9" s="153">
        <v>23</v>
      </c>
      <c r="FS9" s="153">
        <v>0</v>
      </c>
      <c r="FT9" s="82">
        <v>50</v>
      </c>
      <c r="FU9" s="82">
        <v>0</v>
      </c>
      <c r="FV9" s="83">
        <v>35</v>
      </c>
      <c r="FW9" s="84">
        <v>2</v>
      </c>
      <c r="FX9" s="143">
        <v>0</v>
      </c>
      <c r="FY9" s="143">
        <v>8</v>
      </c>
      <c r="FZ9" s="125">
        <v>2</v>
      </c>
      <c r="GA9" s="125">
        <v>0</v>
      </c>
      <c r="GB9" s="142">
        <v>25</v>
      </c>
      <c r="GC9" s="142">
        <v>0</v>
      </c>
      <c r="GD9" s="135">
        <v>3</v>
      </c>
      <c r="GE9" s="135">
        <v>0</v>
      </c>
      <c r="GF9" s="131">
        <v>0</v>
      </c>
      <c r="GG9" s="131">
        <v>0</v>
      </c>
      <c r="GH9" s="132">
        <v>0</v>
      </c>
      <c r="GI9" s="132">
        <v>0</v>
      </c>
      <c r="GJ9" s="107">
        <v>200</v>
      </c>
      <c r="GK9" s="107">
        <v>1</v>
      </c>
      <c r="GL9" s="110">
        <v>45</v>
      </c>
      <c r="GM9" s="110">
        <v>0</v>
      </c>
      <c r="GN9" s="108">
        <v>91</v>
      </c>
      <c r="GO9" s="108">
        <v>5</v>
      </c>
      <c r="GP9" s="75">
        <v>2</v>
      </c>
      <c r="GQ9" s="75">
        <v>0</v>
      </c>
      <c r="GR9" s="134">
        <v>0</v>
      </c>
      <c r="GS9" s="134">
        <v>0</v>
      </c>
      <c r="GT9" s="134">
        <v>0</v>
      </c>
      <c r="GU9" s="134">
        <v>0</v>
      </c>
      <c r="GV9" s="74">
        <v>14</v>
      </c>
      <c r="GW9" s="74">
        <v>9</v>
      </c>
      <c r="GX9" s="86">
        <v>37</v>
      </c>
      <c r="GY9" s="86">
        <v>1</v>
      </c>
      <c r="GZ9" s="7"/>
      <c r="HA9" s="7"/>
    </row>
    <row r="10" spans="1:209" s="16" customFormat="1" ht="25.15" customHeight="1" x14ac:dyDescent="0.3">
      <c r="A10" s="13">
        <v>5</v>
      </c>
      <c r="B10" s="17" t="s">
        <v>153</v>
      </c>
      <c r="C10" s="17" t="s">
        <v>154</v>
      </c>
      <c r="D10" s="18" t="s">
        <v>155</v>
      </c>
      <c r="E10" s="17" t="s">
        <v>156</v>
      </c>
      <c r="F10" s="77">
        <v>0</v>
      </c>
      <c r="G10" s="78">
        <v>0</v>
      </c>
      <c r="H10" s="71">
        <v>0</v>
      </c>
      <c r="I10" s="71">
        <v>0</v>
      </c>
      <c r="J10" s="61">
        <v>0</v>
      </c>
      <c r="K10" s="61">
        <v>0</v>
      </c>
      <c r="L10" s="58"/>
      <c r="M10" s="58"/>
      <c r="N10" s="67"/>
      <c r="O10" s="68"/>
      <c r="P10" s="67"/>
      <c r="Q10" s="68"/>
      <c r="R10" s="67"/>
      <c r="S10" s="68"/>
      <c r="T10" s="118">
        <v>0</v>
      </c>
      <c r="U10" s="118">
        <v>0</v>
      </c>
      <c r="V10" s="120">
        <v>0</v>
      </c>
      <c r="W10" s="119">
        <v>0</v>
      </c>
      <c r="X10" s="121">
        <v>0</v>
      </c>
      <c r="Y10" s="122">
        <v>0</v>
      </c>
      <c r="Z10" s="109">
        <v>0</v>
      </c>
      <c r="AA10" s="117">
        <v>0</v>
      </c>
      <c r="AB10" s="141">
        <v>0</v>
      </c>
      <c r="AC10" s="141">
        <v>0</v>
      </c>
      <c r="AD10" s="140">
        <v>0</v>
      </c>
      <c r="AE10" s="140">
        <v>0</v>
      </c>
      <c r="AF10" s="141">
        <v>0</v>
      </c>
      <c r="AG10" s="141">
        <v>0</v>
      </c>
      <c r="AH10" s="141"/>
      <c r="AI10" s="141"/>
      <c r="AJ10" s="141">
        <v>0</v>
      </c>
      <c r="AK10" s="141">
        <v>0</v>
      </c>
      <c r="AL10" s="112">
        <v>0</v>
      </c>
      <c r="AM10" s="113">
        <v>0</v>
      </c>
      <c r="AN10" s="154">
        <v>0</v>
      </c>
      <c r="AO10" s="155">
        <v>0</v>
      </c>
      <c r="AP10" s="154">
        <v>0</v>
      </c>
      <c r="AQ10" s="155">
        <v>0</v>
      </c>
      <c r="AR10" s="154">
        <v>0</v>
      </c>
      <c r="AS10" s="155">
        <v>0</v>
      </c>
      <c r="AT10" s="154">
        <v>0</v>
      </c>
      <c r="AU10" s="155">
        <v>0</v>
      </c>
      <c r="AV10" s="154">
        <v>0</v>
      </c>
      <c r="AW10" s="155">
        <v>0</v>
      </c>
      <c r="AX10" s="154">
        <v>0</v>
      </c>
      <c r="AY10" s="155">
        <v>0</v>
      </c>
      <c r="AZ10" s="154">
        <v>0</v>
      </c>
      <c r="BA10" s="155">
        <v>0</v>
      </c>
      <c r="BB10" s="154">
        <v>0</v>
      </c>
      <c r="BC10" s="155">
        <v>0</v>
      </c>
      <c r="BD10" s="154"/>
      <c r="BE10" s="155"/>
      <c r="BF10" s="154">
        <v>0</v>
      </c>
      <c r="BG10" s="155">
        <v>0</v>
      </c>
      <c r="BH10" s="154">
        <v>0</v>
      </c>
      <c r="BI10" s="155">
        <v>0</v>
      </c>
      <c r="BJ10" s="161">
        <v>0</v>
      </c>
      <c r="BK10" s="160">
        <v>0</v>
      </c>
      <c r="BL10" s="158"/>
      <c r="BM10" s="159"/>
      <c r="BN10" s="154">
        <v>0</v>
      </c>
      <c r="BO10" s="155">
        <v>0</v>
      </c>
      <c r="BP10" s="154"/>
      <c r="BQ10" s="155"/>
      <c r="BR10" s="157">
        <v>0</v>
      </c>
      <c r="BS10" s="157">
        <v>0</v>
      </c>
      <c r="BT10" s="154">
        <v>0</v>
      </c>
      <c r="BU10" s="155">
        <v>0</v>
      </c>
      <c r="BV10" s="154">
        <v>0</v>
      </c>
      <c r="BW10" s="155">
        <v>0</v>
      </c>
      <c r="BX10" s="126">
        <v>0</v>
      </c>
      <c r="BY10" s="127">
        <v>0</v>
      </c>
      <c r="BZ10" s="76">
        <v>0</v>
      </c>
      <c r="CA10" s="76">
        <v>0</v>
      </c>
      <c r="CB10" s="81">
        <v>0</v>
      </c>
      <c r="CC10" s="81">
        <v>0</v>
      </c>
      <c r="CD10" s="59"/>
      <c r="CE10" s="60"/>
      <c r="CF10" s="59"/>
      <c r="CG10" s="60"/>
      <c r="CH10" s="133">
        <v>0</v>
      </c>
      <c r="CI10" s="133">
        <v>0</v>
      </c>
      <c r="CJ10" s="73">
        <v>0</v>
      </c>
      <c r="CK10" s="73">
        <v>0</v>
      </c>
      <c r="CL10" s="59"/>
      <c r="CM10" s="60"/>
      <c r="CN10" s="59"/>
      <c r="CO10" s="60"/>
      <c r="CP10" s="138">
        <v>0</v>
      </c>
      <c r="CQ10" s="139">
        <v>0</v>
      </c>
      <c r="CR10" s="138">
        <v>0</v>
      </c>
      <c r="CS10" s="139">
        <v>0</v>
      </c>
      <c r="CT10" s="138">
        <v>0</v>
      </c>
      <c r="CU10" s="139">
        <v>0</v>
      </c>
      <c r="CV10" s="138">
        <v>0</v>
      </c>
      <c r="CW10" s="139">
        <v>0</v>
      </c>
      <c r="CX10" s="70">
        <v>0</v>
      </c>
      <c r="CY10" s="70">
        <v>0</v>
      </c>
      <c r="CZ10" s="111">
        <v>0</v>
      </c>
      <c r="DA10" s="111">
        <v>0</v>
      </c>
      <c r="DB10" s="101">
        <v>0</v>
      </c>
      <c r="DC10" s="96">
        <v>0</v>
      </c>
      <c r="DD10" s="98">
        <v>0</v>
      </c>
      <c r="DE10" s="99">
        <v>0</v>
      </c>
      <c r="DF10" s="103">
        <v>0</v>
      </c>
      <c r="DG10" s="104">
        <v>0</v>
      </c>
      <c r="DH10" s="101">
        <v>0</v>
      </c>
      <c r="DI10" s="96">
        <v>0</v>
      </c>
      <c r="DJ10" s="105">
        <v>0</v>
      </c>
      <c r="DK10" s="100">
        <v>0</v>
      </c>
      <c r="DL10" s="94">
        <v>0</v>
      </c>
      <c r="DM10" s="95">
        <v>0</v>
      </c>
      <c r="DN10" s="85">
        <v>0</v>
      </c>
      <c r="DO10" s="85">
        <v>0</v>
      </c>
      <c r="DP10" s="66">
        <v>0</v>
      </c>
      <c r="DQ10" s="66">
        <v>0</v>
      </c>
      <c r="DR10" s="64">
        <v>0</v>
      </c>
      <c r="DS10" s="65">
        <v>0</v>
      </c>
      <c r="DT10" s="144">
        <v>0</v>
      </c>
      <c r="DU10" s="144">
        <v>0</v>
      </c>
      <c r="DV10" s="72">
        <v>0</v>
      </c>
      <c r="DW10" s="72">
        <v>0</v>
      </c>
      <c r="DX10" s="145"/>
      <c r="DY10" s="145"/>
      <c r="DZ10" s="145"/>
      <c r="EA10" s="145"/>
      <c r="EB10" s="145"/>
      <c r="EC10" s="145"/>
      <c r="ED10" s="145"/>
      <c r="EE10" s="146"/>
      <c r="EF10" s="147"/>
      <c r="EG10" s="147"/>
      <c r="EH10" s="92">
        <v>0</v>
      </c>
      <c r="EI10" s="93">
        <v>0</v>
      </c>
      <c r="EJ10" s="114">
        <v>0</v>
      </c>
      <c r="EK10" s="115">
        <v>0</v>
      </c>
      <c r="EL10" s="114">
        <v>0</v>
      </c>
      <c r="EM10" s="115">
        <v>0</v>
      </c>
      <c r="EN10" s="114">
        <v>0</v>
      </c>
      <c r="EO10" s="115">
        <v>0</v>
      </c>
      <c r="EP10" s="87">
        <v>0</v>
      </c>
      <c r="EQ10" s="88">
        <v>0</v>
      </c>
      <c r="ER10" s="89">
        <v>0</v>
      </c>
      <c r="ES10" s="90">
        <v>0</v>
      </c>
      <c r="ET10" s="79">
        <v>0</v>
      </c>
      <c r="EU10" s="80">
        <v>0</v>
      </c>
      <c r="EV10" s="79">
        <v>0</v>
      </c>
      <c r="EW10" s="80">
        <v>0</v>
      </c>
      <c r="EX10" s="136">
        <v>0</v>
      </c>
      <c r="EY10" s="137">
        <v>0</v>
      </c>
      <c r="EZ10" s="136">
        <v>0</v>
      </c>
      <c r="FA10" s="137">
        <v>0</v>
      </c>
      <c r="FB10" s="106"/>
      <c r="FC10" s="106"/>
      <c r="FD10" s="106">
        <v>0</v>
      </c>
      <c r="FE10" s="106">
        <v>0</v>
      </c>
      <c r="FF10" s="163">
        <v>0</v>
      </c>
      <c r="FG10" s="164">
        <v>0</v>
      </c>
      <c r="FH10" s="163">
        <v>0</v>
      </c>
      <c r="FI10" s="164">
        <v>0</v>
      </c>
      <c r="FJ10" s="63">
        <v>0</v>
      </c>
      <c r="FK10" s="63">
        <v>0</v>
      </c>
      <c r="FL10" s="62">
        <v>0</v>
      </c>
      <c r="FM10" s="62">
        <v>0</v>
      </c>
      <c r="FN10" s="153">
        <v>0</v>
      </c>
      <c r="FO10" s="153">
        <v>0</v>
      </c>
      <c r="FP10" s="153">
        <v>0</v>
      </c>
      <c r="FQ10" s="153">
        <v>0</v>
      </c>
      <c r="FR10" s="153">
        <v>0</v>
      </c>
      <c r="FS10" s="153">
        <v>0</v>
      </c>
      <c r="FT10" s="82">
        <v>0</v>
      </c>
      <c r="FU10" s="82">
        <v>0</v>
      </c>
      <c r="FV10" s="83">
        <v>0</v>
      </c>
      <c r="FW10" s="84">
        <v>0</v>
      </c>
      <c r="FX10" s="143">
        <v>0</v>
      </c>
      <c r="FY10" s="143">
        <v>0</v>
      </c>
      <c r="FZ10" s="125">
        <v>0</v>
      </c>
      <c r="GA10" s="125">
        <v>0</v>
      </c>
      <c r="GB10" s="142"/>
      <c r="GC10" s="142"/>
      <c r="GD10" s="135">
        <v>0</v>
      </c>
      <c r="GE10" s="135">
        <v>0</v>
      </c>
      <c r="GF10" s="131"/>
      <c r="GG10" s="131"/>
      <c r="GH10" s="132">
        <v>0</v>
      </c>
      <c r="GI10" s="132">
        <v>0</v>
      </c>
      <c r="GJ10" s="107">
        <v>0</v>
      </c>
      <c r="GK10" s="107">
        <v>0</v>
      </c>
      <c r="GL10" s="110">
        <v>0</v>
      </c>
      <c r="GM10" s="110">
        <v>0</v>
      </c>
      <c r="GN10" s="108">
        <v>0</v>
      </c>
      <c r="GO10" s="108">
        <v>0</v>
      </c>
      <c r="GP10" s="75">
        <v>0</v>
      </c>
      <c r="GQ10" s="75">
        <v>0</v>
      </c>
      <c r="GR10" s="134">
        <v>0</v>
      </c>
      <c r="GS10" s="134">
        <v>0</v>
      </c>
      <c r="GT10" s="134">
        <v>0</v>
      </c>
      <c r="GU10" s="134">
        <v>0</v>
      </c>
      <c r="GV10" s="74">
        <v>0</v>
      </c>
      <c r="GW10" s="74">
        <v>0</v>
      </c>
      <c r="GX10" s="86">
        <v>0</v>
      </c>
      <c r="GY10" s="86">
        <v>0</v>
      </c>
      <c r="GZ10" s="7"/>
      <c r="HA10" s="7"/>
    </row>
    <row r="11" spans="1:209" s="16" customFormat="1" ht="25.15" customHeight="1" x14ac:dyDescent="0.3">
      <c r="A11" s="13">
        <v>6</v>
      </c>
      <c r="B11" s="17" t="s">
        <v>157</v>
      </c>
      <c r="C11" s="17" t="s">
        <v>154</v>
      </c>
      <c r="D11" s="18" t="s">
        <v>158</v>
      </c>
      <c r="E11" s="17" t="s">
        <v>159</v>
      </c>
      <c r="F11" s="77">
        <v>0</v>
      </c>
      <c r="G11" s="78">
        <v>0</v>
      </c>
      <c r="H11" s="71">
        <v>0</v>
      </c>
      <c r="I11" s="71">
        <v>0</v>
      </c>
      <c r="J11" s="61">
        <v>0</v>
      </c>
      <c r="K11" s="61">
        <v>0</v>
      </c>
      <c r="L11" s="58"/>
      <c r="M11" s="58"/>
      <c r="N11" s="67"/>
      <c r="O11" s="68"/>
      <c r="P11" s="67"/>
      <c r="Q11" s="68"/>
      <c r="R11" s="67"/>
      <c r="S11" s="68"/>
      <c r="T11" s="118">
        <v>0</v>
      </c>
      <c r="U11" s="118">
        <v>0</v>
      </c>
      <c r="V11" s="120">
        <v>0</v>
      </c>
      <c r="W11" s="119">
        <v>0</v>
      </c>
      <c r="X11" s="121">
        <v>0</v>
      </c>
      <c r="Y11" s="122">
        <v>0</v>
      </c>
      <c r="Z11" s="109">
        <v>0</v>
      </c>
      <c r="AA11" s="117">
        <v>0</v>
      </c>
      <c r="AB11" s="141">
        <v>0</v>
      </c>
      <c r="AC11" s="141">
        <v>0</v>
      </c>
      <c r="AD11" s="140">
        <v>0</v>
      </c>
      <c r="AE11" s="140">
        <v>0</v>
      </c>
      <c r="AF11" s="141">
        <v>0</v>
      </c>
      <c r="AG11" s="141">
        <v>0</v>
      </c>
      <c r="AH11" s="141"/>
      <c r="AI11" s="141"/>
      <c r="AJ11" s="141">
        <v>0</v>
      </c>
      <c r="AK11" s="141">
        <v>0</v>
      </c>
      <c r="AL11" s="112">
        <v>0</v>
      </c>
      <c r="AM11" s="113">
        <v>0</v>
      </c>
      <c r="AN11" s="154">
        <v>0</v>
      </c>
      <c r="AO11" s="155">
        <v>0</v>
      </c>
      <c r="AP11" s="154">
        <v>0</v>
      </c>
      <c r="AQ11" s="155">
        <v>0</v>
      </c>
      <c r="AR11" s="154">
        <v>0</v>
      </c>
      <c r="AS11" s="155">
        <v>0</v>
      </c>
      <c r="AT11" s="154">
        <v>0</v>
      </c>
      <c r="AU11" s="155">
        <v>0</v>
      </c>
      <c r="AV11" s="154">
        <v>0</v>
      </c>
      <c r="AW11" s="155">
        <v>0</v>
      </c>
      <c r="AX11" s="154">
        <v>0</v>
      </c>
      <c r="AY11" s="155">
        <v>0</v>
      </c>
      <c r="AZ11" s="154">
        <v>0</v>
      </c>
      <c r="BA11" s="155">
        <v>0</v>
      </c>
      <c r="BB11" s="154">
        <v>0</v>
      </c>
      <c r="BC11" s="155">
        <v>0</v>
      </c>
      <c r="BD11" s="154"/>
      <c r="BE11" s="155"/>
      <c r="BF11" s="154">
        <v>0</v>
      </c>
      <c r="BG11" s="155">
        <v>0</v>
      </c>
      <c r="BH11" s="154">
        <v>0</v>
      </c>
      <c r="BI11" s="155">
        <v>0</v>
      </c>
      <c r="BJ11" s="161">
        <v>0</v>
      </c>
      <c r="BK11" s="160">
        <v>0</v>
      </c>
      <c r="BL11" s="158"/>
      <c r="BM11" s="159"/>
      <c r="BN11" s="154">
        <v>0</v>
      </c>
      <c r="BO11" s="155">
        <v>0</v>
      </c>
      <c r="BP11" s="154"/>
      <c r="BQ11" s="155"/>
      <c r="BR11" s="157">
        <v>0</v>
      </c>
      <c r="BS11" s="157">
        <v>0</v>
      </c>
      <c r="BT11" s="154">
        <v>0</v>
      </c>
      <c r="BU11" s="155">
        <v>0</v>
      </c>
      <c r="BV11" s="154">
        <v>0</v>
      </c>
      <c r="BW11" s="155">
        <v>0</v>
      </c>
      <c r="BX11" s="126">
        <v>0</v>
      </c>
      <c r="BY11" s="127">
        <v>0</v>
      </c>
      <c r="BZ11" s="76">
        <v>0</v>
      </c>
      <c r="CA11" s="76">
        <v>0</v>
      </c>
      <c r="CB11" s="81">
        <v>0</v>
      </c>
      <c r="CC11" s="81">
        <v>0</v>
      </c>
      <c r="CD11" s="59"/>
      <c r="CE11" s="60"/>
      <c r="CF11" s="59"/>
      <c r="CG11" s="60"/>
      <c r="CH11" s="133">
        <v>0</v>
      </c>
      <c r="CI11" s="133">
        <v>0</v>
      </c>
      <c r="CJ11" s="73">
        <v>0</v>
      </c>
      <c r="CK11" s="73">
        <v>0</v>
      </c>
      <c r="CL11" s="59"/>
      <c r="CM11" s="60"/>
      <c r="CN11" s="59"/>
      <c r="CO11" s="60"/>
      <c r="CP11" s="138">
        <v>0</v>
      </c>
      <c r="CQ11" s="139">
        <v>0</v>
      </c>
      <c r="CR11" s="138">
        <v>0</v>
      </c>
      <c r="CS11" s="139">
        <v>0</v>
      </c>
      <c r="CT11" s="138">
        <v>0</v>
      </c>
      <c r="CU11" s="139">
        <v>0</v>
      </c>
      <c r="CV11" s="138">
        <v>0</v>
      </c>
      <c r="CW11" s="139">
        <v>0</v>
      </c>
      <c r="CX11" s="70">
        <v>0</v>
      </c>
      <c r="CY11" s="70">
        <v>0</v>
      </c>
      <c r="CZ11" s="111">
        <v>0</v>
      </c>
      <c r="DA11" s="111">
        <v>0</v>
      </c>
      <c r="DB11" s="101">
        <v>0</v>
      </c>
      <c r="DC11" s="96">
        <v>0</v>
      </c>
      <c r="DD11" s="98">
        <v>0</v>
      </c>
      <c r="DE11" s="99">
        <v>0</v>
      </c>
      <c r="DF11" s="103">
        <v>0</v>
      </c>
      <c r="DG11" s="104">
        <v>0</v>
      </c>
      <c r="DH11" s="101">
        <v>0</v>
      </c>
      <c r="DI11" s="96">
        <v>0</v>
      </c>
      <c r="DJ11" s="105">
        <v>0</v>
      </c>
      <c r="DK11" s="100">
        <v>0</v>
      </c>
      <c r="DL11" s="94">
        <v>0</v>
      </c>
      <c r="DM11" s="95">
        <v>0</v>
      </c>
      <c r="DN11" s="85">
        <v>0</v>
      </c>
      <c r="DO11" s="85">
        <v>0</v>
      </c>
      <c r="DP11" s="66">
        <v>0</v>
      </c>
      <c r="DQ11" s="66">
        <v>0</v>
      </c>
      <c r="DR11" s="64">
        <v>0</v>
      </c>
      <c r="DS11" s="65">
        <v>0</v>
      </c>
      <c r="DT11" s="144">
        <v>0</v>
      </c>
      <c r="DU11" s="144">
        <v>0</v>
      </c>
      <c r="DV11" s="72">
        <v>0</v>
      </c>
      <c r="DW11" s="72">
        <v>0</v>
      </c>
      <c r="DX11" s="145"/>
      <c r="DY11" s="145"/>
      <c r="DZ11" s="145"/>
      <c r="EA11" s="145"/>
      <c r="EB11" s="145"/>
      <c r="EC11" s="145"/>
      <c r="ED11" s="145"/>
      <c r="EE11" s="146"/>
      <c r="EF11" s="147"/>
      <c r="EG11" s="147"/>
      <c r="EH11" s="92">
        <v>0</v>
      </c>
      <c r="EI11" s="93">
        <v>0</v>
      </c>
      <c r="EJ11" s="114">
        <v>0</v>
      </c>
      <c r="EK11" s="115">
        <v>0</v>
      </c>
      <c r="EL11" s="114">
        <v>0</v>
      </c>
      <c r="EM11" s="115">
        <v>0</v>
      </c>
      <c r="EN11" s="114">
        <v>0</v>
      </c>
      <c r="EO11" s="115">
        <v>0</v>
      </c>
      <c r="EP11" s="87">
        <v>0</v>
      </c>
      <c r="EQ11" s="88">
        <v>0</v>
      </c>
      <c r="ER11" s="89">
        <v>0</v>
      </c>
      <c r="ES11" s="90">
        <v>0</v>
      </c>
      <c r="ET11" s="79">
        <v>0</v>
      </c>
      <c r="EU11" s="80">
        <v>0</v>
      </c>
      <c r="EV11" s="79">
        <v>0</v>
      </c>
      <c r="EW11" s="80">
        <v>0</v>
      </c>
      <c r="EX11" s="136">
        <v>0</v>
      </c>
      <c r="EY11" s="137">
        <v>0</v>
      </c>
      <c r="EZ11" s="136">
        <v>0</v>
      </c>
      <c r="FA11" s="137">
        <v>0</v>
      </c>
      <c r="FB11" s="106"/>
      <c r="FC11" s="106"/>
      <c r="FD11" s="106">
        <v>0</v>
      </c>
      <c r="FE11" s="106">
        <v>0</v>
      </c>
      <c r="FF11" s="163">
        <v>0</v>
      </c>
      <c r="FG11" s="164">
        <v>0</v>
      </c>
      <c r="FH11" s="163">
        <v>0</v>
      </c>
      <c r="FI11" s="164">
        <v>0</v>
      </c>
      <c r="FJ11" s="63">
        <v>0</v>
      </c>
      <c r="FK11" s="63">
        <v>0</v>
      </c>
      <c r="FL11" s="62">
        <v>0</v>
      </c>
      <c r="FM11" s="62">
        <v>0</v>
      </c>
      <c r="FN11" s="153">
        <v>0</v>
      </c>
      <c r="FO11" s="153">
        <v>0</v>
      </c>
      <c r="FP11" s="153">
        <v>0</v>
      </c>
      <c r="FQ11" s="153">
        <v>0</v>
      </c>
      <c r="FR11" s="153">
        <v>0</v>
      </c>
      <c r="FS11" s="153">
        <v>0</v>
      </c>
      <c r="FT11" s="82">
        <v>0</v>
      </c>
      <c r="FU11" s="82">
        <v>0</v>
      </c>
      <c r="FV11" s="83">
        <v>0</v>
      </c>
      <c r="FW11" s="84">
        <v>0</v>
      </c>
      <c r="FX11" s="143">
        <v>0</v>
      </c>
      <c r="FY11" s="143">
        <v>0</v>
      </c>
      <c r="FZ11" s="125">
        <v>0</v>
      </c>
      <c r="GA11" s="125">
        <v>0</v>
      </c>
      <c r="GB11" s="142"/>
      <c r="GC11" s="142"/>
      <c r="GD11" s="135">
        <v>0</v>
      </c>
      <c r="GE11" s="135">
        <v>0</v>
      </c>
      <c r="GF11" s="131"/>
      <c r="GG11" s="131"/>
      <c r="GH11" s="132">
        <v>0</v>
      </c>
      <c r="GI11" s="132">
        <v>0</v>
      </c>
      <c r="GJ11" s="107">
        <v>0</v>
      </c>
      <c r="GK11" s="107">
        <v>0</v>
      </c>
      <c r="GL11" s="110">
        <v>0</v>
      </c>
      <c r="GM11" s="110">
        <v>0</v>
      </c>
      <c r="GN11" s="108">
        <v>0</v>
      </c>
      <c r="GO11" s="108">
        <v>0</v>
      </c>
      <c r="GP11" s="75">
        <v>0</v>
      </c>
      <c r="GQ11" s="75">
        <v>0</v>
      </c>
      <c r="GR11" s="134">
        <v>0</v>
      </c>
      <c r="GS11" s="134">
        <v>0</v>
      </c>
      <c r="GT11" s="134">
        <v>0</v>
      </c>
      <c r="GU11" s="134">
        <v>0</v>
      </c>
      <c r="GV11" s="74">
        <v>0</v>
      </c>
      <c r="GW11" s="74">
        <v>0</v>
      </c>
      <c r="GX11" s="86">
        <v>0</v>
      </c>
      <c r="GY11" s="86">
        <v>0</v>
      </c>
      <c r="GZ11" s="7"/>
      <c r="HA11" s="7"/>
    </row>
    <row r="12" spans="1:209" s="16" customFormat="1" ht="25.15" customHeight="1" x14ac:dyDescent="0.3">
      <c r="A12" s="13">
        <v>7</v>
      </c>
      <c r="B12" s="17" t="s">
        <v>160</v>
      </c>
      <c r="C12" s="17" t="s">
        <v>161</v>
      </c>
      <c r="D12" s="18" t="s">
        <v>162</v>
      </c>
      <c r="E12" s="17" t="s">
        <v>159</v>
      </c>
      <c r="F12" s="77">
        <v>415</v>
      </c>
      <c r="G12" s="78">
        <v>0</v>
      </c>
      <c r="H12" s="71">
        <v>307</v>
      </c>
      <c r="I12" s="71">
        <v>25</v>
      </c>
      <c r="J12" s="61">
        <v>0</v>
      </c>
      <c r="K12" s="61">
        <v>0</v>
      </c>
      <c r="L12" s="58"/>
      <c r="M12" s="58"/>
      <c r="N12" s="67"/>
      <c r="O12" s="68"/>
      <c r="P12" s="67"/>
      <c r="Q12" s="68"/>
      <c r="R12" s="67"/>
      <c r="S12" s="68"/>
      <c r="T12" s="118">
        <v>532</v>
      </c>
      <c r="U12" s="118">
        <v>0</v>
      </c>
      <c r="V12" s="120">
        <v>0</v>
      </c>
      <c r="W12" s="119">
        <v>0</v>
      </c>
      <c r="X12" s="121">
        <v>0</v>
      </c>
      <c r="Y12" s="122">
        <v>0</v>
      </c>
      <c r="Z12" s="109">
        <v>0</v>
      </c>
      <c r="AA12" s="109">
        <v>0</v>
      </c>
      <c r="AB12" s="141">
        <v>1192</v>
      </c>
      <c r="AC12" s="141">
        <v>0</v>
      </c>
      <c r="AD12" s="140">
        <v>0</v>
      </c>
      <c r="AE12" s="140">
        <v>0</v>
      </c>
      <c r="AF12" s="141">
        <v>0</v>
      </c>
      <c r="AG12" s="141">
        <v>0</v>
      </c>
      <c r="AH12" s="141"/>
      <c r="AI12" s="141"/>
      <c r="AJ12" s="141">
        <v>0</v>
      </c>
      <c r="AK12" s="141">
        <v>0</v>
      </c>
      <c r="AL12" s="112">
        <v>0</v>
      </c>
      <c r="AM12" s="113">
        <v>0</v>
      </c>
      <c r="AN12" s="154">
        <v>0</v>
      </c>
      <c r="AO12" s="155">
        <v>0</v>
      </c>
      <c r="AP12" s="154">
        <v>0</v>
      </c>
      <c r="AQ12" s="155">
        <v>0</v>
      </c>
      <c r="AR12" s="154">
        <v>2750</v>
      </c>
      <c r="AS12" s="155">
        <v>200</v>
      </c>
      <c r="AT12" s="154">
        <v>0</v>
      </c>
      <c r="AU12" s="155">
        <v>0</v>
      </c>
      <c r="AV12" s="154">
        <v>0</v>
      </c>
      <c r="AW12" s="155">
        <v>0</v>
      </c>
      <c r="AX12" s="154">
        <v>0</v>
      </c>
      <c r="AY12" s="155">
        <v>0</v>
      </c>
      <c r="AZ12" s="154">
        <v>0</v>
      </c>
      <c r="BA12" s="155">
        <v>0</v>
      </c>
      <c r="BB12" s="154">
        <v>0</v>
      </c>
      <c r="BC12" s="155">
        <v>0</v>
      </c>
      <c r="BD12" s="154"/>
      <c r="BE12" s="155"/>
      <c r="BF12" s="154">
        <v>0</v>
      </c>
      <c r="BG12" s="155">
        <v>0</v>
      </c>
      <c r="BH12" s="154">
        <v>0</v>
      </c>
      <c r="BI12" s="155">
        <v>0</v>
      </c>
      <c r="BJ12" s="161">
        <v>0</v>
      </c>
      <c r="BK12" s="160">
        <v>0</v>
      </c>
      <c r="BL12" s="158"/>
      <c r="BM12" s="159"/>
      <c r="BN12" s="154">
        <v>0</v>
      </c>
      <c r="BO12" s="155">
        <v>0</v>
      </c>
      <c r="BP12" s="154"/>
      <c r="BQ12" s="155"/>
      <c r="BR12" s="157">
        <v>0</v>
      </c>
      <c r="BS12" s="157">
        <v>0</v>
      </c>
      <c r="BT12" s="154">
        <v>0</v>
      </c>
      <c r="BU12" s="155">
        <v>0</v>
      </c>
      <c r="BV12" s="154">
        <v>0</v>
      </c>
      <c r="BW12" s="155">
        <v>0</v>
      </c>
      <c r="BX12" s="126">
        <v>0</v>
      </c>
      <c r="BY12" s="127">
        <v>0</v>
      </c>
      <c r="BZ12" s="76">
        <v>0</v>
      </c>
      <c r="CA12" s="76">
        <v>0</v>
      </c>
      <c r="CB12" s="81">
        <v>0</v>
      </c>
      <c r="CC12" s="81">
        <v>0</v>
      </c>
      <c r="CD12" s="59"/>
      <c r="CE12" s="60"/>
      <c r="CF12" s="59"/>
      <c r="CG12" s="60"/>
      <c r="CH12" s="133">
        <v>0</v>
      </c>
      <c r="CI12" s="133">
        <v>0</v>
      </c>
      <c r="CJ12" s="73">
        <v>0</v>
      </c>
      <c r="CK12" s="73">
        <v>0</v>
      </c>
      <c r="CL12" s="59"/>
      <c r="CM12" s="60"/>
      <c r="CN12" s="59"/>
      <c r="CO12" s="60"/>
      <c r="CP12" s="138">
        <v>0</v>
      </c>
      <c r="CQ12" s="139">
        <v>0</v>
      </c>
      <c r="CR12" s="138">
        <v>0</v>
      </c>
      <c r="CS12" s="139">
        <v>0</v>
      </c>
      <c r="CT12" s="138">
        <v>0</v>
      </c>
      <c r="CU12" s="139">
        <v>0</v>
      </c>
      <c r="CV12" s="138">
        <v>0</v>
      </c>
      <c r="CW12" s="139">
        <v>0</v>
      </c>
      <c r="CX12" s="70">
        <v>0</v>
      </c>
      <c r="CY12" s="70">
        <v>0</v>
      </c>
      <c r="CZ12" s="111">
        <v>680</v>
      </c>
      <c r="DA12" s="111">
        <v>0</v>
      </c>
      <c r="DB12" s="101">
        <v>0</v>
      </c>
      <c r="DC12" s="96">
        <v>0</v>
      </c>
      <c r="DD12" s="98">
        <v>0</v>
      </c>
      <c r="DE12" s="99">
        <v>0</v>
      </c>
      <c r="DF12" s="103">
        <v>0</v>
      </c>
      <c r="DG12" s="104">
        <v>0</v>
      </c>
      <c r="DH12" s="101">
        <v>0</v>
      </c>
      <c r="DI12" s="96">
        <v>0</v>
      </c>
      <c r="DJ12" s="105">
        <v>0</v>
      </c>
      <c r="DK12" s="100">
        <v>0</v>
      </c>
      <c r="DL12" s="94">
        <v>0</v>
      </c>
      <c r="DM12" s="95">
        <v>0</v>
      </c>
      <c r="DN12" s="85">
        <v>0</v>
      </c>
      <c r="DO12" s="85">
        <v>0</v>
      </c>
      <c r="DP12" s="66">
        <v>0</v>
      </c>
      <c r="DQ12" s="66">
        <v>0</v>
      </c>
      <c r="DR12" s="64">
        <v>0</v>
      </c>
      <c r="DS12" s="65">
        <v>0</v>
      </c>
      <c r="DT12" s="144">
        <v>0</v>
      </c>
      <c r="DU12" s="144">
        <v>0</v>
      </c>
      <c r="DV12" s="72">
        <v>0</v>
      </c>
      <c r="DW12" s="72">
        <v>0</v>
      </c>
      <c r="DX12" s="145"/>
      <c r="DY12" s="145"/>
      <c r="DZ12" s="145"/>
      <c r="EA12" s="145"/>
      <c r="EB12" s="145"/>
      <c r="EC12" s="145"/>
      <c r="ED12" s="145"/>
      <c r="EE12" s="146"/>
      <c r="EF12" s="147"/>
      <c r="EG12" s="147"/>
      <c r="EH12" s="92">
        <v>0</v>
      </c>
      <c r="EI12" s="93">
        <v>0</v>
      </c>
      <c r="EJ12" s="114">
        <v>0</v>
      </c>
      <c r="EK12" s="115">
        <v>0</v>
      </c>
      <c r="EL12" s="114">
        <v>0</v>
      </c>
      <c r="EM12" s="115">
        <v>0</v>
      </c>
      <c r="EN12" s="114">
        <v>0</v>
      </c>
      <c r="EO12" s="115">
        <v>0</v>
      </c>
      <c r="EP12" s="87">
        <v>0</v>
      </c>
      <c r="EQ12" s="88">
        <v>0</v>
      </c>
      <c r="ER12" s="89">
        <v>0</v>
      </c>
      <c r="ES12" s="90">
        <v>0</v>
      </c>
      <c r="ET12" s="79">
        <v>0</v>
      </c>
      <c r="EU12" s="80">
        <v>0</v>
      </c>
      <c r="EV12" s="79">
        <v>0</v>
      </c>
      <c r="EW12" s="80">
        <v>0</v>
      </c>
      <c r="EX12" s="136">
        <v>0</v>
      </c>
      <c r="EY12" s="137">
        <v>0</v>
      </c>
      <c r="EZ12" s="136">
        <v>0</v>
      </c>
      <c r="FA12" s="137">
        <v>0</v>
      </c>
      <c r="FB12" s="106"/>
      <c r="FC12" s="106"/>
      <c r="FD12" s="106">
        <v>0</v>
      </c>
      <c r="FE12" s="106">
        <v>0</v>
      </c>
      <c r="FF12" s="163">
        <v>0</v>
      </c>
      <c r="FG12" s="164">
        <v>0</v>
      </c>
      <c r="FH12" s="163">
        <v>0</v>
      </c>
      <c r="FI12" s="164">
        <v>0</v>
      </c>
      <c r="FJ12" s="63">
        <v>0</v>
      </c>
      <c r="FK12" s="63">
        <v>0</v>
      </c>
      <c r="FL12" s="62">
        <v>0</v>
      </c>
      <c r="FM12" s="62">
        <v>0</v>
      </c>
      <c r="FN12" s="153">
        <v>0</v>
      </c>
      <c r="FO12" s="153">
        <v>0</v>
      </c>
      <c r="FP12" s="153">
        <v>0</v>
      </c>
      <c r="FQ12" s="153">
        <v>0</v>
      </c>
      <c r="FR12" s="153">
        <v>0</v>
      </c>
      <c r="FS12" s="153">
        <v>0</v>
      </c>
      <c r="FT12" s="82">
        <v>0</v>
      </c>
      <c r="FU12" s="82">
        <v>0</v>
      </c>
      <c r="FV12" s="83">
        <v>0</v>
      </c>
      <c r="FW12" s="84">
        <v>0</v>
      </c>
      <c r="FX12" s="143">
        <v>0</v>
      </c>
      <c r="FY12" s="143">
        <v>0</v>
      </c>
      <c r="FZ12" s="125">
        <v>0</v>
      </c>
      <c r="GA12" s="125">
        <v>0</v>
      </c>
      <c r="GB12" s="142"/>
      <c r="GC12" s="142"/>
      <c r="GD12" s="135">
        <v>0</v>
      </c>
      <c r="GE12" s="135">
        <v>0</v>
      </c>
      <c r="GF12" s="131"/>
      <c r="GG12" s="131"/>
      <c r="GH12" s="132">
        <v>0</v>
      </c>
      <c r="GI12" s="132">
        <v>0</v>
      </c>
      <c r="GJ12" s="107">
        <v>4373</v>
      </c>
      <c r="GK12" s="107">
        <v>0</v>
      </c>
      <c r="GL12" s="110">
        <v>0</v>
      </c>
      <c r="GM12" s="110">
        <v>0</v>
      </c>
      <c r="GN12" s="108">
        <v>375</v>
      </c>
      <c r="GO12" s="108">
        <v>0</v>
      </c>
      <c r="GP12" s="75">
        <v>0</v>
      </c>
      <c r="GQ12" s="75">
        <v>0</v>
      </c>
      <c r="GR12" s="134">
        <v>0</v>
      </c>
      <c r="GS12" s="134">
        <v>0</v>
      </c>
      <c r="GT12" s="134">
        <v>0</v>
      </c>
      <c r="GU12" s="134">
        <v>0</v>
      </c>
      <c r="GV12" s="74">
        <v>0</v>
      </c>
      <c r="GW12" s="74">
        <v>0</v>
      </c>
      <c r="GX12" s="86">
        <v>0</v>
      </c>
      <c r="GY12" s="86">
        <v>0</v>
      </c>
      <c r="GZ12" s="7"/>
      <c r="HA12" s="7"/>
    </row>
    <row r="13" spans="1:209" s="16" customFormat="1" ht="25.15" customHeight="1" x14ac:dyDescent="0.3">
      <c r="A13" s="13">
        <v>8</v>
      </c>
      <c r="B13" s="17" t="s">
        <v>163</v>
      </c>
      <c r="C13" s="17" t="s">
        <v>164</v>
      </c>
      <c r="D13" s="18" t="s">
        <v>165</v>
      </c>
      <c r="E13" s="17" t="s">
        <v>156</v>
      </c>
      <c r="F13" s="77">
        <v>0</v>
      </c>
      <c r="G13" s="78">
        <v>0</v>
      </c>
      <c r="H13" s="71">
        <v>0</v>
      </c>
      <c r="I13" s="71">
        <v>0</v>
      </c>
      <c r="J13" s="61">
        <v>0</v>
      </c>
      <c r="K13" s="61">
        <v>0</v>
      </c>
      <c r="L13" s="58"/>
      <c r="M13" s="58"/>
      <c r="N13" s="67"/>
      <c r="O13" s="68"/>
      <c r="P13" s="67"/>
      <c r="Q13" s="68"/>
      <c r="R13" s="67"/>
      <c r="S13" s="68"/>
      <c r="T13" s="118">
        <v>0</v>
      </c>
      <c r="U13" s="118">
        <v>0</v>
      </c>
      <c r="V13" s="120">
        <v>0</v>
      </c>
      <c r="W13" s="119">
        <v>0</v>
      </c>
      <c r="X13" s="121">
        <v>0</v>
      </c>
      <c r="Y13" s="122">
        <v>0</v>
      </c>
      <c r="Z13" s="109">
        <v>0</v>
      </c>
      <c r="AA13" s="109">
        <v>0</v>
      </c>
      <c r="AB13" s="141">
        <v>0</v>
      </c>
      <c r="AC13" s="141">
        <v>0</v>
      </c>
      <c r="AD13" s="140">
        <v>0</v>
      </c>
      <c r="AE13" s="140">
        <v>0</v>
      </c>
      <c r="AF13" s="141">
        <v>0</v>
      </c>
      <c r="AG13" s="141">
        <v>0</v>
      </c>
      <c r="AH13" s="141"/>
      <c r="AI13" s="141"/>
      <c r="AJ13" s="141">
        <v>0</v>
      </c>
      <c r="AK13" s="141">
        <v>0</v>
      </c>
      <c r="AL13" s="112">
        <v>0</v>
      </c>
      <c r="AM13" s="113">
        <v>0</v>
      </c>
      <c r="AN13" s="154">
        <v>0</v>
      </c>
      <c r="AO13" s="154">
        <v>0</v>
      </c>
      <c r="AP13" s="154">
        <v>0</v>
      </c>
      <c r="AQ13" s="154">
        <v>0</v>
      </c>
      <c r="AR13" s="154">
        <v>0</v>
      </c>
      <c r="AS13" s="154">
        <v>0</v>
      </c>
      <c r="AT13" s="154">
        <v>0</v>
      </c>
      <c r="AU13" s="154">
        <v>0</v>
      </c>
      <c r="AV13" s="154">
        <v>44</v>
      </c>
      <c r="AW13" s="155">
        <v>3</v>
      </c>
      <c r="AX13" s="154">
        <v>0</v>
      </c>
      <c r="AY13" s="155">
        <v>0</v>
      </c>
      <c r="AZ13" s="154">
        <v>0</v>
      </c>
      <c r="BA13" s="155">
        <v>0</v>
      </c>
      <c r="BB13" s="154">
        <v>0</v>
      </c>
      <c r="BC13" s="155">
        <v>0</v>
      </c>
      <c r="BD13" s="154"/>
      <c r="BE13" s="155"/>
      <c r="BF13" s="154">
        <v>250</v>
      </c>
      <c r="BG13" s="155">
        <v>25</v>
      </c>
      <c r="BH13" s="154">
        <v>0</v>
      </c>
      <c r="BI13" s="155">
        <v>0</v>
      </c>
      <c r="BJ13" s="161">
        <v>0</v>
      </c>
      <c r="BK13" s="160">
        <v>0</v>
      </c>
      <c r="BL13" s="158"/>
      <c r="BM13" s="159"/>
      <c r="BN13" s="154">
        <v>0</v>
      </c>
      <c r="BO13" s="155">
        <v>0</v>
      </c>
      <c r="BP13" s="154"/>
      <c r="BQ13" s="155"/>
      <c r="BR13" s="157">
        <v>0</v>
      </c>
      <c r="BS13" s="157">
        <v>0</v>
      </c>
      <c r="BT13" s="154">
        <v>0</v>
      </c>
      <c r="BU13" s="155">
        <v>0</v>
      </c>
      <c r="BV13" s="154">
        <v>0</v>
      </c>
      <c r="BW13" s="155">
        <v>0</v>
      </c>
      <c r="BX13" s="126">
        <v>0</v>
      </c>
      <c r="BY13" s="127">
        <v>0</v>
      </c>
      <c r="BZ13" s="76">
        <v>0</v>
      </c>
      <c r="CA13" s="76">
        <v>0</v>
      </c>
      <c r="CB13" s="81">
        <v>0</v>
      </c>
      <c r="CC13" s="81">
        <v>0</v>
      </c>
      <c r="CD13" s="59"/>
      <c r="CE13" s="60"/>
      <c r="CF13" s="59"/>
      <c r="CG13" s="60"/>
      <c r="CH13" s="133">
        <v>0</v>
      </c>
      <c r="CI13" s="133">
        <v>0</v>
      </c>
      <c r="CJ13" s="73">
        <v>0</v>
      </c>
      <c r="CK13" s="73">
        <v>0</v>
      </c>
      <c r="CL13" s="59"/>
      <c r="CM13" s="60"/>
      <c r="CN13" s="59"/>
      <c r="CO13" s="60"/>
      <c r="CP13" s="138">
        <v>0</v>
      </c>
      <c r="CQ13" s="139">
        <v>0</v>
      </c>
      <c r="CR13" s="138">
        <v>0</v>
      </c>
      <c r="CS13" s="139">
        <v>0</v>
      </c>
      <c r="CT13" s="138">
        <v>0</v>
      </c>
      <c r="CU13" s="139">
        <v>0</v>
      </c>
      <c r="CV13" s="138">
        <v>0</v>
      </c>
      <c r="CW13" s="139">
        <v>0</v>
      </c>
      <c r="CX13" s="70">
        <v>0</v>
      </c>
      <c r="CY13" s="70">
        <v>0</v>
      </c>
      <c r="CZ13" s="111">
        <v>0</v>
      </c>
      <c r="DA13" s="111">
        <v>0</v>
      </c>
      <c r="DB13" s="101">
        <v>0</v>
      </c>
      <c r="DC13" s="96">
        <v>0</v>
      </c>
      <c r="DD13" s="98">
        <v>0</v>
      </c>
      <c r="DE13" s="99">
        <v>0</v>
      </c>
      <c r="DF13" s="103">
        <v>0</v>
      </c>
      <c r="DG13" s="104">
        <v>0</v>
      </c>
      <c r="DH13" s="101">
        <v>0</v>
      </c>
      <c r="DI13" s="96">
        <v>0</v>
      </c>
      <c r="DJ13" s="105">
        <v>0</v>
      </c>
      <c r="DK13" s="100">
        <v>0</v>
      </c>
      <c r="DL13" s="94">
        <v>0</v>
      </c>
      <c r="DM13" s="95">
        <v>0</v>
      </c>
      <c r="DN13" s="85">
        <v>0</v>
      </c>
      <c r="DO13" s="85">
        <v>0</v>
      </c>
      <c r="DP13" s="66">
        <v>0</v>
      </c>
      <c r="DQ13" s="66">
        <v>0</v>
      </c>
      <c r="DR13" s="64">
        <v>0</v>
      </c>
      <c r="DS13" s="65">
        <v>0</v>
      </c>
      <c r="DT13" s="144">
        <v>0</v>
      </c>
      <c r="DU13" s="144">
        <v>0</v>
      </c>
      <c r="DV13" s="72">
        <v>249</v>
      </c>
      <c r="DW13" s="72">
        <v>3</v>
      </c>
      <c r="DX13" s="148">
        <v>58</v>
      </c>
      <c r="DY13" s="148">
        <v>8</v>
      </c>
      <c r="DZ13" s="148"/>
      <c r="EA13" s="148"/>
      <c r="EB13" s="148"/>
      <c r="EC13" s="148"/>
      <c r="ED13" s="148"/>
      <c r="EE13" s="150"/>
      <c r="EF13" s="151"/>
      <c r="EG13" s="151"/>
      <c r="EH13" s="92">
        <v>0</v>
      </c>
      <c r="EI13" s="93">
        <v>0</v>
      </c>
      <c r="EJ13" s="114">
        <v>0</v>
      </c>
      <c r="EK13" s="115">
        <v>0</v>
      </c>
      <c r="EL13" s="114">
        <v>0</v>
      </c>
      <c r="EM13" s="115">
        <v>0</v>
      </c>
      <c r="EN13" s="114">
        <v>0</v>
      </c>
      <c r="EO13" s="115">
        <v>0</v>
      </c>
      <c r="EP13" s="87">
        <v>0</v>
      </c>
      <c r="EQ13" s="88">
        <v>0</v>
      </c>
      <c r="ER13" s="89">
        <v>0</v>
      </c>
      <c r="ES13" s="90">
        <v>0</v>
      </c>
      <c r="ET13" s="79">
        <v>0</v>
      </c>
      <c r="EU13" s="80">
        <v>0</v>
      </c>
      <c r="EV13" s="79">
        <v>0</v>
      </c>
      <c r="EW13" s="80">
        <v>0</v>
      </c>
      <c r="EX13" s="136">
        <v>0</v>
      </c>
      <c r="EY13" s="137">
        <v>0</v>
      </c>
      <c r="EZ13" s="136">
        <v>0</v>
      </c>
      <c r="FA13" s="137">
        <v>0</v>
      </c>
      <c r="FB13" s="106"/>
      <c r="FC13" s="106"/>
      <c r="FD13" s="106">
        <v>0</v>
      </c>
      <c r="FE13" s="106">
        <v>0</v>
      </c>
      <c r="FF13" s="163">
        <v>0</v>
      </c>
      <c r="FG13" s="164">
        <v>0</v>
      </c>
      <c r="FH13" s="163">
        <v>0</v>
      </c>
      <c r="FI13" s="164">
        <v>0</v>
      </c>
      <c r="FJ13" s="63">
        <v>0</v>
      </c>
      <c r="FK13" s="63">
        <v>0</v>
      </c>
      <c r="FL13" s="62">
        <v>0</v>
      </c>
      <c r="FM13" s="62">
        <v>0</v>
      </c>
      <c r="FN13" s="153">
        <v>0</v>
      </c>
      <c r="FO13" s="153">
        <v>0</v>
      </c>
      <c r="FP13" s="153">
        <v>0</v>
      </c>
      <c r="FQ13" s="153">
        <v>0</v>
      </c>
      <c r="FR13" s="153">
        <v>0</v>
      </c>
      <c r="FS13" s="153">
        <v>0</v>
      </c>
      <c r="FT13" s="82">
        <v>0</v>
      </c>
      <c r="FU13" s="82">
        <v>0</v>
      </c>
      <c r="FV13" s="83">
        <v>0</v>
      </c>
      <c r="FW13" s="84">
        <v>0</v>
      </c>
      <c r="FX13" s="143">
        <v>0</v>
      </c>
      <c r="FY13" s="143">
        <v>0</v>
      </c>
      <c r="FZ13" s="125">
        <v>0</v>
      </c>
      <c r="GA13" s="125">
        <v>0</v>
      </c>
      <c r="GB13" s="142"/>
      <c r="GC13" s="142"/>
      <c r="GD13" s="135">
        <v>0</v>
      </c>
      <c r="GE13" s="135">
        <v>0</v>
      </c>
      <c r="GF13" s="131"/>
      <c r="GG13" s="131"/>
      <c r="GH13" s="132">
        <v>0</v>
      </c>
      <c r="GI13" s="132">
        <v>0</v>
      </c>
      <c r="GJ13" s="107">
        <v>0</v>
      </c>
      <c r="GK13" s="107">
        <v>0</v>
      </c>
      <c r="GL13" s="110">
        <v>0</v>
      </c>
      <c r="GM13" s="110">
        <v>0</v>
      </c>
      <c r="GN13" s="108">
        <v>0</v>
      </c>
      <c r="GO13" s="108">
        <v>0</v>
      </c>
      <c r="GP13" s="75">
        <v>0</v>
      </c>
      <c r="GQ13" s="75">
        <v>0</v>
      </c>
      <c r="GR13" s="134">
        <v>285</v>
      </c>
      <c r="GS13" s="134">
        <v>68</v>
      </c>
      <c r="GT13" s="134">
        <v>0</v>
      </c>
      <c r="GU13" s="134">
        <v>0</v>
      </c>
      <c r="GV13" s="74">
        <v>0</v>
      </c>
      <c r="GW13" s="74">
        <v>0</v>
      </c>
      <c r="GX13" s="86">
        <v>0</v>
      </c>
      <c r="GY13" s="86">
        <v>0</v>
      </c>
      <c r="GZ13" s="7"/>
      <c r="HA13" s="7"/>
    </row>
    <row r="14" spans="1:209" s="16" customFormat="1" ht="25.15" customHeight="1" x14ac:dyDescent="0.3">
      <c r="A14" s="13">
        <v>9</v>
      </c>
      <c r="B14" s="17" t="s">
        <v>166</v>
      </c>
      <c r="C14" s="17" t="s">
        <v>164</v>
      </c>
      <c r="D14" s="18" t="s">
        <v>167</v>
      </c>
      <c r="E14" s="17" t="s">
        <v>156</v>
      </c>
      <c r="F14" s="77">
        <v>0</v>
      </c>
      <c r="G14" s="78">
        <v>0</v>
      </c>
      <c r="H14" s="71">
        <v>0</v>
      </c>
      <c r="I14" s="71">
        <v>0</v>
      </c>
      <c r="J14" s="61">
        <v>0</v>
      </c>
      <c r="K14" s="61">
        <v>0</v>
      </c>
      <c r="L14" s="58"/>
      <c r="M14" s="58"/>
      <c r="N14" s="67"/>
      <c r="O14" s="68"/>
      <c r="P14" s="67"/>
      <c r="Q14" s="68"/>
      <c r="R14" s="67"/>
      <c r="S14" s="68"/>
      <c r="T14" s="118">
        <v>0</v>
      </c>
      <c r="U14" s="118">
        <v>0</v>
      </c>
      <c r="V14" s="120">
        <v>0</v>
      </c>
      <c r="W14" s="119">
        <v>0</v>
      </c>
      <c r="X14" s="121">
        <v>0</v>
      </c>
      <c r="Y14" s="122">
        <v>0</v>
      </c>
      <c r="Z14" s="109">
        <v>0</v>
      </c>
      <c r="AA14" s="109">
        <v>0</v>
      </c>
      <c r="AB14" s="141">
        <v>0</v>
      </c>
      <c r="AC14" s="141">
        <v>0</v>
      </c>
      <c r="AD14" s="140">
        <v>0</v>
      </c>
      <c r="AE14" s="140">
        <v>0</v>
      </c>
      <c r="AF14" s="141">
        <v>0</v>
      </c>
      <c r="AG14" s="141">
        <v>0</v>
      </c>
      <c r="AH14" s="141"/>
      <c r="AI14" s="141"/>
      <c r="AJ14" s="141">
        <v>0</v>
      </c>
      <c r="AK14" s="141">
        <v>0</v>
      </c>
      <c r="AL14" s="112">
        <v>0</v>
      </c>
      <c r="AM14" s="113">
        <v>0</v>
      </c>
      <c r="AN14" s="154">
        <v>0</v>
      </c>
      <c r="AO14" s="155">
        <v>0</v>
      </c>
      <c r="AP14" s="154">
        <v>0</v>
      </c>
      <c r="AQ14" s="155">
        <v>0</v>
      </c>
      <c r="AR14" s="154">
        <v>0</v>
      </c>
      <c r="AS14" s="155">
        <v>0</v>
      </c>
      <c r="AT14" s="154">
        <v>0</v>
      </c>
      <c r="AU14" s="155">
        <v>0</v>
      </c>
      <c r="AV14" s="154">
        <v>0</v>
      </c>
      <c r="AW14" s="155">
        <v>0</v>
      </c>
      <c r="AX14" s="154">
        <v>0</v>
      </c>
      <c r="AY14" s="155">
        <v>0</v>
      </c>
      <c r="AZ14" s="154">
        <v>0</v>
      </c>
      <c r="BA14" s="155">
        <v>0</v>
      </c>
      <c r="BB14" s="154">
        <v>0</v>
      </c>
      <c r="BC14" s="155">
        <v>0</v>
      </c>
      <c r="BD14" s="154"/>
      <c r="BE14" s="155"/>
      <c r="BF14" s="154">
        <v>0</v>
      </c>
      <c r="BG14" s="155">
        <v>0</v>
      </c>
      <c r="BH14" s="154">
        <v>0</v>
      </c>
      <c r="BI14" s="155">
        <v>0</v>
      </c>
      <c r="BJ14" s="161">
        <v>0</v>
      </c>
      <c r="BK14" s="160">
        <v>0</v>
      </c>
      <c r="BL14" s="158"/>
      <c r="BM14" s="159"/>
      <c r="BN14" s="154">
        <v>0</v>
      </c>
      <c r="BO14" s="155">
        <v>0</v>
      </c>
      <c r="BP14" s="154"/>
      <c r="BQ14" s="155"/>
      <c r="BR14" s="157">
        <v>0</v>
      </c>
      <c r="BS14" s="157">
        <v>0</v>
      </c>
      <c r="BT14" s="154">
        <v>0</v>
      </c>
      <c r="BU14" s="155">
        <v>0</v>
      </c>
      <c r="BV14" s="154">
        <v>0</v>
      </c>
      <c r="BW14" s="155">
        <v>0</v>
      </c>
      <c r="BX14" s="126">
        <v>0</v>
      </c>
      <c r="BY14" s="127">
        <v>0</v>
      </c>
      <c r="BZ14" s="76">
        <v>0</v>
      </c>
      <c r="CA14" s="76">
        <v>0</v>
      </c>
      <c r="CB14" s="81">
        <v>0</v>
      </c>
      <c r="CC14" s="81">
        <v>0</v>
      </c>
      <c r="CD14" s="59"/>
      <c r="CE14" s="60"/>
      <c r="CF14" s="59"/>
      <c r="CG14" s="60"/>
      <c r="CH14" s="133">
        <v>0</v>
      </c>
      <c r="CI14" s="133">
        <v>0</v>
      </c>
      <c r="CJ14" s="73">
        <v>0</v>
      </c>
      <c r="CK14" s="73">
        <v>0</v>
      </c>
      <c r="CL14" s="59"/>
      <c r="CM14" s="60"/>
      <c r="CN14" s="59"/>
      <c r="CO14" s="60"/>
      <c r="CP14" s="138">
        <v>0</v>
      </c>
      <c r="CQ14" s="139">
        <v>0</v>
      </c>
      <c r="CR14" s="138">
        <v>0</v>
      </c>
      <c r="CS14" s="139">
        <v>0</v>
      </c>
      <c r="CT14" s="138">
        <v>0</v>
      </c>
      <c r="CU14" s="139">
        <v>0</v>
      </c>
      <c r="CV14" s="138">
        <v>0</v>
      </c>
      <c r="CW14" s="139">
        <v>0</v>
      </c>
      <c r="CX14" s="70">
        <v>0</v>
      </c>
      <c r="CY14" s="70">
        <v>0</v>
      </c>
      <c r="CZ14" s="111">
        <v>0</v>
      </c>
      <c r="DA14" s="111">
        <v>0</v>
      </c>
      <c r="DB14" s="101">
        <v>0</v>
      </c>
      <c r="DC14" s="96">
        <v>0</v>
      </c>
      <c r="DD14" s="98">
        <v>0</v>
      </c>
      <c r="DE14" s="99">
        <v>0</v>
      </c>
      <c r="DF14" s="103">
        <v>0</v>
      </c>
      <c r="DG14" s="104">
        <v>0</v>
      </c>
      <c r="DH14" s="101">
        <v>0</v>
      </c>
      <c r="DI14" s="96">
        <v>0</v>
      </c>
      <c r="DJ14" s="105">
        <v>0</v>
      </c>
      <c r="DK14" s="100">
        <v>0</v>
      </c>
      <c r="DL14" s="94">
        <v>0</v>
      </c>
      <c r="DM14" s="95">
        <v>0</v>
      </c>
      <c r="DN14" s="85">
        <v>0</v>
      </c>
      <c r="DO14" s="85">
        <v>0</v>
      </c>
      <c r="DP14" s="66">
        <v>0</v>
      </c>
      <c r="DQ14" s="66">
        <v>0</v>
      </c>
      <c r="DR14" s="64">
        <v>0</v>
      </c>
      <c r="DS14" s="65">
        <v>0</v>
      </c>
      <c r="DT14" s="144">
        <v>0</v>
      </c>
      <c r="DU14" s="144">
        <v>0</v>
      </c>
      <c r="DV14" s="72">
        <v>0</v>
      </c>
      <c r="DW14" s="72">
        <v>0</v>
      </c>
      <c r="DX14" s="145"/>
      <c r="DY14" s="145"/>
      <c r="DZ14" s="145"/>
      <c r="EA14" s="145"/>
      <c r="EB14" s="145"/>
      <c r="EC14" s="145"/>
      <c r="ED14" s="145"/>
      <c r="EE14" s="146"/>
      <c r="EF14" s="147"/>
      <c r="EG14" s="147"/>
      <c r="EH14" s="92">
        <v>0</v>
      </c>
      <c r="EI14" s="93">
        <v>0</v>
      </c>
      <c r="EJ14" s="114">
        <v>0</v>
      </c>
      <c r="EK14" s="115">
        <v>0</v>
      </c>
      <c r="EL14" s="114">
        <v>0</v>
      </c>
      <c r="EM14" s="115">
        <v>0</v>
      </c>
      <c r="EN14" s="114">
        <v>0</v>
      </c>
      <c r="EO14" s="115">
        <v>0</v>
      </c>
      <c r="EP14" s="87">
        <v>0</v>
      </c>
      <c r="EQ14" s="88">
        <v>0</v>
      </c>
      <c r="ER14" s="89">
        <v>0</v>
      </c>
      <c r="ES14" s="90">
        <v>0</v>
      </c>
      <c r="ET14" s="79">
        <v>0</v>
      </c>
      <c r="EU14" s="80">
        <v>0</v>
      </c>
      <c r="EV14" s="79">
        <v>0</v>
      </c>
      <c r="EW14" s="80">
        <v>0</v>
      </c>
      <c r="EX14" s="136">
        <v>0</v>
      </c>
      <c r="EY14" s="137">
        <v>0</v>
      </c>
      <c r="EZ14" s="136">
        <v>0</v>
      </c>
      <c r="FA14" s="137">
        <v>0</v>
      </c>
      <c r="FB14" s="106"/>
      <c r="FC14" s="106"/>
      <c r="FD14" s="106">
        <v>0</v>
      </c>
      <c r="FE14" s="106">
        <v>0</v>
      </c>
      <c r="FF14" s="163">
        <v>0</v>
      </c>
      <c r="FG14" s="164">
        <v>0</v>
      </c>
      <c r="FH14" s="163">
        <v>0</v>
      </c>
      <c r="FI14" s="164">
        <v>0</v>
      </c>
      <c r="FJ14" s="63">
        <v>0</v>
      </c>
      <c r="FK14" s="63">
        <v>0</v>
      </c>
      <c r="FL14" s="62">
        <v>0</v>
      </c>
      <c r="FM14" s="62">
        <v>0</v>
      </c>
      <c r="FN14" s="153">
        <v>0</v>
      </c>
      <c r="FO14" s="153">
        <v>0</v>
      </c>
      <c r="FP14" s="153">
        <v>0</v>
      </c>
      <c r="FQ14" s="153">
        <v>0</v>
      </c>
      <c r="FR14" s="153">
        <v>0</v>
      </c>
      <c r="FS14" s="153">
        <v>0</v>
      </c>
      <c r="FT14" s="82">
        <v>0</v>
      </c>
      <c r="FU14" s="82">
        <v>0</v>
      </c>
      <c r="FV14" s="83">
        <v>0</v>
      </c>
      <c r="FW14" s="84">
        <v>0</v>
      </c>
      <c r="FX14" s="143">
        <v>844</v>
      </c>
      <c r="FY14" s="143">
        <v>126</v>
      </c>
      <c r="FZ14" s="125">
        <v>0</v>
      </c>
      <c r="GA14" s="125">
        <v>0</v>
      </c>
      <c r="GB14" s="142"/>
      <c r="GC14" s="142"/>
      <c r="GD14" s="135">
        <v>0</v>
      </c>
      <c r="GE14" s="135">
        <v>0</v>
      </c>
      <c r="GF14" s="131"/>
      <c r="GG14" s="131"/>
      <c r="GH14" s="132">
        <v>0</v>
      </c>
      <c r="GI14" s="132">
        <v>0</v>
      </c>
      <c r="GJ14" s="107">
        <v>0</v>
      </c>
      <c r="GK14" s="107">
        <v>0</v>
      </c>
      <c r="GL14" s="110">
        <v>0</v>
      </c>
      <c r="GM14" s="110">
        <v>0</v>
      </c>
      <c r="GN14" s="108">
        <v>0</v>
      </c>
      <c r="GO14" s="108">
        <v>0</v>
      </c>
      <c r="GP14" s="75">
        <v>0</v>
      </c>
      <c r="GQ14" s="75">
        <v>0</v>
      </c>
      <c r="GR14" s="134">
        <v>0</v>
      </c>
      <c r="GS14" s="134">
        <v>0</v>
      </c>
      <c r="GT14" s="134">
        <v>0</v>
      </c>
      <c r="GU14" s="134">
        <v>0</v>
      </c>
      <c r="GV14" s="74">
        <v>0</v>
      </c>
      <c r="GW14" s="74">
        <v>0</v>
      </c>
      <c r="GX14" s="86">
        <v>0</v>
      </c>
      <c r="GY14" s="86">
        <v>0</v>
      </c>
      <c r="GZ14" s="7"/>
      <c r="HA14" s="7"/>
    </row>
    <row r="15" spans="1:209" s="16" customFormat="1" ht="25.15" customHeight="1" x14ac:dyDescent="0.3">
      <c r="A15" s="13">
        <v>10</v>
      </c>
      <c r="B15" s="17" t="s">
        <v>168</v>
      </c>
      <c r="C15" s="17" t="s">
        <v>164</v>
      </c>
      <c r="D15" s="18" t="s">
        <v>169</v>
      </c>
      <c r="E15" s="17" t="s">
        <v>156</v>
      </c>
      <c r="F15" s="77">
        <v>0</v>
      </c>
      <c r="G15" s="78">
        <v>0</v>
      </c>
      <c r="H15" s="71">
        <v>148</v>
      </c>
      <c r="I15" s="71">
        <v>0</v>
      </c>
      <c r="J15" s="61">
        <v>0</v>
      </c>
      <c r="K15" s="61">
        <v>0</v>
      </c>
      <c r="L15" s="58"/>
      <c r="M15" s="58"/>
      <c r="N15" s="67">
        <v>0</v>
      </c>
      <c r="O15" s="68">
        <v>0</v>
      </c>
      <c r="P15" s="67"/>
      <c r="Q15" s="68"/>
      <c r="R15" s="67"/>
      <c r="S15" s="68"/>
      <c r="T15" s="118">
        <v>0</v>
      </c>
      <c r="U15" s="118">
        <v>0</v>
      </c>
      <c r="V15" s="120">
        <v>1</v>
      </c>
      <c r="W15" s="119">
        <v>0</v>
      </c>
      <c r="X15" s="121">
        <v>0</v>
      </c>
      <c r="Y15" s="122">
        <v>0</v>
      </c>
      <c r="Z15" s="109">
        <v>0</v>
      </c>
      <c r="AA15" s="109">
        <v>0</v>
      </c>
      <c r="AB15" s="141">
        <v>0</v>
      </c>
      <c r="AC15" s="141">
        <v>0</v>
      </c>
      <c r="AD15" s="140">
        <v>0</v>
      </c>
      <c r="AE15" s="140">
        <v>0</v>
      </c>
      <c r="AF15" s="141">
        <v>0</v>
      </c>
      <c r="AG15" s="141">
        <v>0</v>
      </c>
      <c r="AH15" s="141"/>
      <c r="AI15" s="141"/>
      <c r="AJ15" s="141">
        <v>0</v>
      </c>
      <c r="AK15" s="141">
        <v>0</v>
      </c>
      <c r="AL15" s="112">
        <v>0</v>
      </c>
      <c r="AM15" s="113">
        <v>0</v>
      </c>
      <c r="AN15" s="154">
        <v>0</v>
      </c>
      <c r="AO15" s="155">
        <v>0</v>
      </c>
      <c r="AP15" s="154">
        <v>0</v>
      </c>
      <c r="AQ15" s="155">
        <v>0</v>
      </c>
      <c r="AR15" s="154">
        <v>0</v>
      </c>
      <c r="AS15" s="155">
        <v>0</v>
      </c>
      <c r="AT15" s="154">
        <v>0</v>
      </c>
      <c r="AU15" s="155">
        <v>0</v>
      </c>
      <c r="AV15" s="154">
        <v>52</v>
      </c>
      <c r="AW15" s="155">
        <v>2</v>
      </c>
      <c r="AX15" s="154">
        <v>0</v>
      </c>
      <c r="AY15" s="155">
        <v>0</v>
      </c>
      <c r="AZ15" s="154">
        <v>0</v>
      </c>
      <c r="BA15" s="155">
        <v>0</v>
      </c>
      <c r="BB15" s="154">
        <v>0</v>
      </c>
      <c r="BC15" s="155">
        <v>0</v>
      </c>
      <c r="BD15" s="154"/>
      <c r="BE15" s="155"/>
      <c r="BF15" s="154">
        <v>20</v>
      </c>
      <c r="BG15" s="155">
        <v>17</v>
      </c>
      <c r="BH15" s="154">
        <v>0</v>
      </c>
      <c r="BI15" s="155">
        <v>0</v>
      </c>
      <c r="BJ15" s="161">
        <v>0</v>
      </c>
      <c r="BK15" s="160">
        <v>0</v>
      </c>
      <c r="BL15" s="158"/>
      <c r="BM15" s="159"/>
      <c r="BN15" s="154">
        <v>0</v>
      </c>
      <c r="BO15" s="155">
        <v>0</v>
      </c>
      <c r="BP15" s="154"/>
      <c r="BQ15" s="155"/>
      <c r="BR15" s="157">
        <v>0</v>
      </c>
      <c r="BS15" s="157">
        <v>0</v>
      </c>
      <c r="BT15" s="154">
        <v>0</v>
      </c>
      <c r="BU15" s="155">
        <v>0</v>
      </c>
      <c r="BV15" s="154">
        <v>0</v>
      </c>
      <c r="BW15" s="155">
        <v>0</v>
      </c>
      <c r="BX15" s="126">
        <v>0</v>
      </c>
      <c r="BY15" s="127">
        <v>0</v>
      </c>
      <c r="BZ15" s="76">
        <v>0</v>
      </c>
      <c r="CA15" s="76">
        <v>0</v>
      </c>
      <c r="CB15" s="81">
        <v>0</v>
      </c>
      <c r="CC15" s="81">
        <v>0</v>
      </c>
      <c r="CD15" s="59"/>
      <c r="CE15" s="60"/>
      <c r="CF15" s="59"/>
      <c r="CG15" s="60"/>
      <c r="CH15" s="133">
        <v>0</v>
      </c>
      <c r="CI15" s="133">
        <v>0</v>
      </c>
      <c r="CJ15" s="73">
        <v>0</v>
      </c>
      <c r="CK15" s="73">
        <v>0</v>
      </c>
      <c r="CL15" s="59"/>
      <c r="CM15" s="60"/>
      <c r="CN15" s="59"/>
      <c r="CO15" s="60"/>
      <c r="CP15" s="138">
        <v>0</v>
      </c>
      <c r="CQ15" s="139">
        <v>0</v>
      </c>
      <c r="CR15" s="138">
        <v>0</v>
      </c>
      <c r="CS15" s="139">
        <v>0</v>
      </c>
      <c r="CT15" s="138">
        <v>103</v>
      </c>
      <c r="CU15" s="139">
        <v>0</v>
      </c>
      <c r="CV15" s="138">
        <v>0</v>
      </c>
      <c r="CW15" s="139">
        <v>0</v>
      </c>
      <c r="CX15" s="70">
        <v>0</v>
      </c>
      <c r="CY15" s="70">
        <v>0</v>
      </c>
      <c r="CZ15" s="111">
        <v>0</v>
      </c>
      <c r="DA15" s="111">
        <v>0</v>
      </c>
      <c r="DB15" s="101">
        <v>0</v>
      </c>
      <c r="DC15" s="96">
        <v>0</v>
      </c>
      <c r="DD15" s="98">
        <v>0</v>
      </c>
      <c r="DE15" s="99">
        <v>0</v>
      </c>
      <c r="DF15" s="103">
        <v>0</v>
      </c>
      <c r="DG15" s="104">
        <v>0</v>
      </c>
      <c r="DH15" s="101">
        <v>0</v>
      </c>
      <c r="DI15" s="96">
        <v>0</v>
      </c>
      <c r="DJ15" s="105">
        <v>36</v>
      </c>
      <c r="DK15" s="100">
        <v>21</v>
      </c>
      <c r="DL15" s="94">
        <v>0</v>
      </c>
      <c r="DM15" s="95">
        <v>0</v>
      </c>
      <c r="DN15" s="85">
        <v>0</v>
      </c>
      <c r="DO15" s="85">
        <v>0</v>
      </c>
      <c r="DP15" s="66">
        <v>0</v>
      </c>
      <c r="DQ15" s="66">
        <v>0</v>
      </c>
      <c r="DR15" s="64">
        <v>0</v>
      </c>
      <c r="DS15" s="65">
        <v>0</v>
      </c>
      <c r="DT15" s="144">
        <v>0</v>
      </c>
      <c r="DU15" s="144">
        <v>0</v>
      </c>
      <c r="DV15" s="72">
        <v>22</v>
      </c>
      <c r="DW15" s="72">
        <v>21</v>
      </c>
      <c r="DX15" s="148">
        <v>45</v>
      </c>
      <c r="DY15" s="148">
        <v>7</v>
      </c>
      <c r="DZ15" s="148"/>
      <c r="EA15" s="148"/>
      <c r="EB15" s="148">
        <v>2</v>
      </c>
      <c r="EC15" s="148">
        <v>0</v>
      </c>
      <c r="ED15" s="148"/>
      <c r="EE15" s="150"/>
      <c r="EF15" s="151"/>
      <c r="EG15" s="151"/>
      <c r="EH15" s="92">
        <v>0</v>
      </c>
      <c r="EI15" s="93">
        <v>0</v>
      </c>
      <c r="EJ15" s="114">
        <v>0</v>
      </c>
      <c r="EK15" s="115">
        <v>0</v>
      </c>
      <c r="EL15" s="114">
        <v>0</v>
      </c>
      <c r="EM15" s="115">
        <v>0</v>
      </c>
      <c r="EN15" s="114">
        <v>0</v>
      </c>
      <c r="EO15" s="115">
        <v>0</v>
      </c>
      <c r="EP15" s="87">
        <v>0</v>
      </c>
      <c r="EQ15" s="88">
        <v>0</v>
      </c>
      <c r="ER15" s="89">
        <v>0</v>
      </c>
      <c r="ES15" s="90">
        <v>5</v>
      </c>
      <c r="ET15" s="79">
        <v>0</v>
      </c>
      <c r="EU15" s="80">
        <v>0</v>
      </c>
      <c r="EV15" s="79">
        <v>0</v>
      </c>
      <c r="EW15" s="80">
        <v>0</v>
      </c>
      <c r="EX15" s="136">
        <v>0</v>
      </c>
      <c r="EY15" s="137">
        <v>0</v>
      </c>
      <c r="EZ15" s="136">
        <v>0</v>
      </c>
      <c r="FA15" s="137">
        <v>0</v>
      </c>
      <c r="FB15" s="106"/>
      <c r="FC15" s="106"/>
      <c r="FD15" s="106">
        <v>0</v>
      </c>
      <c r="FE15" s="106">
        <v>0</v>
      </c>
      <c r="FF15" s="163">
        <v>0</v>
      </c>
      <c r="FG15" s="164">
        <v>0</v>
      </c>
      <c r="FH15" s="163">
        <v>0</v>
      </c>
      <c r="FI15" s="164">
        <v>0</v>
      </c>
      <c r="FJ15" s="63">
        <v>0</v>
      </c>
      <c r="FK15" s="63">
        <v>0</v>
      </c>
      <c r="FL15" s="62">
        <v>0</v>
      </c>
      <c r="FM15" s="62">
        <v>0</v>
      </c>
      <c r="FN15" s="153">
        <v>0</v>
      </c>
      <c r="FO15" s="153">
        <v>0</v>
      </c>
      <c r="FP15" s="153">
        <v>0</v>
      </c>
      <c r="FQ15" s="153">
        <v>0</v>
      </c>
      <c r="FR15" s="153">
        <v>0</v>
      </c>
      <c r="FS15" s="153">
        <v>0</v>
      </c>
      <c r="FT15" s="82">
        <v>0</v>
      </c>
      <c r="FU15" s="82">
        <v>0</v>
      </c>
      <c r="FV15" s="83">
        <v>0</v>
      </c>
      <c r="FW15" s="84">
        <v>0</v>
      </c>
      <c r="FX15" s="143">
        <v>0</v>
      </c>
      <c r="FY15" s="143">
        <v>0</v>
      </c>
      <c r="FZ15" s="125">
        <v>0</v>
      </c>
      <c r="GA15" s="125">
        <v>0</v>
      </c>
      <c r="GB15" s="142"/>
      <c r="GC15" s="142"/>
      <c r="GD15" s="135">
        <v>0</v>
      </c>
      <c r="GE15" s="135">
        <v>0</v>
      </c>
      <c r="GF15" s="131">
        <v>0</v>
      </c>
      <c r="GG15" s="131">
        <v>0</v>
      </c>
      <c r="GH15" s="132">
        <v>0</v>
      </c>
      <c r="GI15" s="132">
        <v>0</v>
      </c>
      <c r="GJ15" s="107">
        <v>0</v>
      </c>
      <c r="GK15" s="107">
        <v>0</v>
      </c>
      <c r="GL15" s="110">
        <v>0</v>
      </c>
      <c r="GM15" s="110">
        <v>0</v>
      </c>
      <c r="GN15" s="108">
        <v>0</v>
      </c>
      <c r="GO15" s="108">
        <v>0</v>
      </c>
      <c r="GP15" s="75">
        <v>0</v>
      </c>
      <c r="GQ15" s="75">
        <v>0</v>
      </c>
      <c r="GR15" s="134">
        <v>0</v>
      </c>
      <c r="GS15" s="134">
        <v>0</v>
      </c>
      <c r="GT15" s="134">
        <v>0</v>
      </c>
      <c r="GU15" s="134">
        <v>0</v>
      </c>
      <c r="GV15" s="74">
        <v>0</v>
      </c>
      <c r="GW15" s="74">
        <v>0</v>
      </c>
      <c r="GX15" s="86">
        <v>0</v>
      </c>
      <c r="GY15" s="86">
        <v>0</v>
      </c>
      <c r="GZ15" s="7"/>
      <c r="HA15" s="7"/>
    </row>
    <row r="16" spans="1:209" s="16" customFormat="1" ht="25.15" customHeight="1" x14ac:dyDescent="0.3">
      <c r="A16" s="13">
        <v>11</v>
      </c>
      <c r="B16" s="17" t="s">
        <v>170</v>
      </c>
      <c r="C16" s="17" t="s">
        <v>164</v>
      </c>
      <c r="D16" s="18" t="s">
        <v>171</v>
      </c>
      <c r="E16" s="17" t="s">
        <v>156</v>
      </c>
      <c r="F16" s="77">
        <v>51</v>
      </c>
      <c r="G16" s="78">
        <v>13</v>
      </c>
      <c r="H16" s="71">
        <v>129</v>
      </c>
      <c r="I16" s="71">
        <v>3</v>
      </c>
      <c r="J16" s="61">
        <v>159</v>
      </c>
      <c r="K16" s="61">
        <v>24</v>
      </c>
      <c r="L16" s="58"/>
      <c r="M16" s="58"/>
      <c r="N16" s="67">
        <v>150</v>
      </c>
      <c r="O16" s="68">
        <v>0</v>
      </c>
      <c r="P16" s="67">
        <v>136</v>
      </c>
      <c r="Q16" s="68">
        <v>7</v>
      </c>
      <c r="R16" s="67">
        <v>1</v>
      </c>
      <c r="S16" s="68">
        <v>7</v>
      </c>
      <c r="T16" s="118">
        <v>251</v>
      </c>
      <c r="U16" s="118">
        <v>137</v>
      </c>
      <c r="V16" s="120">
        <v>84</v>
      </c>
      <c r="W16" s="119">
        <v>6</v>
      </c>
      <c r="X16" s="121">
        <v>109</v>
      </c>
      <c r="Y16" s="122">
        <v>16</v>
      </c>
      <c r="Z16" s="109">
        <v>445</v>
      </c>
      <c r="AA16" s="109">
        <v>11</v>
      </c>
      <c r="AB16" s="141">
        <v>0</v>
      </c>
      <c r="AC16" s="141">
        <v>0</v>
      </c>
      <c r="AD16" s="140">
        <v>0</v>
      </c>
      <c r="AE16" s="140">
        <v>0</v>
      </c>
      <c r="AF16" s="141">
        <v>0</v>
      </c>
      <c r="AG16" s="141">
        <v>0</v>
      </c>
      <c r="AH16" s="141">
        <v>129</v>
      </c>
      <c r="AI16" s="141">
        <v>25</v>
      </c>
      <c r="AJ16" s="141">
        <v>38</v>
      </c>
      <c r="AK16" s="141">
        <v>6</v>
      </c>
      <c r="AL16" s="112">
        <v>68</v>
      </c>
      <c r="AM16" s="113">
        <v>3</v>
      </c>
      <c r="AN16" s="154">
        <v>563</v>
      </c>
      <c r="AO16" s="155">
        <v>153</v>
      </c>
      <c r="AP16" s="154">
        <v>267</v>
      </c>
      <c r="AQ16" s="155">
        <v>17</v>
      </c>
      <c r="AR16" s="154">
        <v>310</v>
      </c>
      <c r="AS16" s="155">
        <v>36</v>
      </c>
      <c r="AT16" s="154">
        <v>0</v>
      </c>
      <c r="AU16" s="155">
        <v>0</v>
      </c>
      <c r="AV16" s="154">
        <v>0</v>
      </c>
      <c r="AW16" s="155">
        <v>0</v>
      </c>
      <c r="AX16" s="154">
        <v>0</v>
      </c>
      <c r="AY16" s="155">
        <v>0</v>
      </c>
      <c r="AZ16" s="154">
        <v>0</v>
      </c>
      <c r="BA16" s="155">
        <v>144</v>
      </c>
      <c r="BB16" s="154">
        <v>0</v>
      </c>
      <c r="BC16" s="155">
        <v>5</v>
      </c>
      <c r="BD16" s="154"/>
      <c r="BE16" s="155"/>
      <c r="BF16" s="154">
        <v>0</v>
      </c>
      <c r="BG16" s="155">
        <v>0</v>
      </c>
      <c r="BH16" s="154">
        <v>96</v>
      </c>
      <c r="BI16" s="155">
        <v>18</v>
      </c>
      <c r="BJ16" s="161">
        <v>18</v>
      </c>
      <c r="BK16" s="160">
        <v>10</v>
      </c>
      <c r="BL16" s="158"/>
      <c r="BM16" s="159"/>
      <c r="BN16" s="154">
        <v>83</v>
      </c>
      <c r="BO16" s="155">
        <v>22</v>
      </c>
      <c r="BP16" s="154"/>
      <c r="BQ16" s="155"/>
      <c r="BR16" s="157">
        <v>141</v>
      </c>
      <c r="BS16" s="157">
        <v>24</v>
      </c>
      <c r="BT16" s="154">
        <v>37</v>
      </c>
      <c r="BU16" s="155">
        <v>3</v>
      </c>
      <c r="BV16" s="154">
        <v>71</v>
      </c>
      <c r="BW16" s="155">
        <v>7</v>
      </c>
      <c r="BX16" s="126">
        <v>0</v>
      </c>
      <c r="BY16" s="127">
        <v>0</v>
      </c>
      <c r="BZ16" s="76">
        <v>16</v>
      </c>
      <c r="CA16" s="76">
        <v>7</v>
      </c>
      <c r="CB16" s="81">
        <v>0</v>
      </c>
      <c r="CC16" s="81">
        <v>0</v>
      </c>
      <c r="CD16" s="59"/>
      <c r="CE16" s="60"/>
      <c r="CF16" s="59"/>
      <c r="CG16" s="60"/>
      <c r="CH16" s="133">
        <v>2371</v>
      </c>
      <c r="CI16" s="133">
        <v>250</v>
      </c>
      <c r="CJ16" s="73">
        <v>33</v>
      </c>
      <c r="CK16" s="73">
        <v>0</v>
      </c>
      <c r="CL16" s="59"/>
      <c r="CM16" s="60"/>
      <c r="CN16" s="59"/>
      <c r="CO16" s="60"/>
      <c r="CP16" s="138">
        <v>60</v>
      </c>
      <c r="CQ16" s="139">
        <v>31</v>
      </c>
      <c r="CR16" s="138">
        <v>32</v>
      </c>
      <c r="CS16" s="139">
        <v>7</v>
      </c>
      <c r="CT16" s="138">
        <v>126</v>
      </c>
      <c r="CU16" s="139">
        <v>0</v>
      </c>
      <c r="CV16" s="138">
        <v>0</v>
      </c>
      <c r="CW16" s="139">
        <v>0</v>
      </c>
      <c r="CX16" s="70">
        <v>49</v>
      </c>
      <c r="CY16" s="70">
        <v>5</v>
      </c>
      <c r="CZ16" s="111">
        <v>161</v>
      </c>
      <c r="DA16" s="111">
        <v>0</v>
      </c>
      <c r="DB16" s="101">
        <v>0</v>
      </c>
      <c r="DC16" s="96">
        <v>0</v>
      </c>
      <c r="DD16" s="97">
        <v>13</v>
      </c>
      <c r="DE16" s="99">
        <v>11</v>
      </c>
      <c r="DF16" s="103">
        <v>99</v>
      </c>
      <c r="DG16" s="104">
        <v>0</v>
      </c>
      <c r="DH16" s="101">
        <v>105</v>
      </c>
      <c r="DI16" s="102">
        <v>54</v>
      </c>
      <c r="DJ16" s="105">
        <v>0</v>
      </c>
      <c r="DK16" s="100">
        <v>0</v>
      </c>
      <c r="DL16" s="94">
        <v>540</v>
      </c>
      <c r="DM16" s="95">
        <v>145</v>
      </c>
      <c r="DN16" s="85">
        <v>301</v>
      </c>
      <c r="DO16" s="85">
        <v>61</v>
      </c>
      <c r="DP16" s="66">
        <v>0</v>
      </c>
      <c r="DQ16" s="66">
        <v>0</v>
      </c>
      <c r="DR16" s="64">
        <v>20</v>
      </c>
      <c r="DS16" s="65">
        <v>0</v>
      </c>
      <c r="DT16" s="144">
        <v>0</v>
      </c>
      <c r="DU16" s="144">
        <v>0</v>
      </c>
      <c r="DV16" s="72">
        <v>0</v>
      </c>
      <c r="DW16" s="72">
        <v>0</v>
      </c>
      <c r="DX16" s="145"/>
      <c r="DY16" s="145"/>
      <c r="DZ16" s="148">
        <v>50</v>
      </c>
      <c r="EA16" s="148">
        <v>57</v>
      </c>
      <c r="EB16" s="148"/>
      <c r="EC16" s="145"/>
      <c r="ED16" s="145"/>
      <c r="EE16" s="146"/>
      <c r="EF16" s="152">
        <v>56</v>
      </c>
      <c r="EG16" s="147">
        <v>0</v>
      </c>
      <c r="EH16" s="91">
        <v>217</v>
      </c>
      <c r="EI16" s="91">
        <v>12</v>
      </c>
      <c r="EJ16" s="114">
        <v>23</v>
      </c>
      <c r="EK16" s="115">
        <v>3</v>
      </c>
      <c r="EL16" s="114">
        <v>1322</v>
      </c>
      <c r="EM16" s="115">
        <v>127</v>
      </c>
      <c r="EN16" s="114">
        <v>122</v>
      </c>
      <c r="EO16" s="115">
        <v>14</v>
      </c>
      <c r="EP16" s="87">
        <v>340</v>
      </c>
      <c r="EQ16" s="88">
        <v>11</v>
      </c>
      <c r="ER16" s="89">
        <v>0</v>
      </c>
      <c r="ES16" s="90">
        <v>0</v>
      </c>
      <c r="ET16" s="79">
        <v>394</v>
      </c>
      <c r="EU16" s="80">
        <v>42</v>
      </c>
      <c r="EV16" s="79">
        <v>54</v>
      </c>
      <c r="EW16" s="80">
        <v>0</v>
      </c>
      <c r="EX16" s="136">
        <v>0</v>
      </c>
      <c r="EY16" s="137">
        <v>0</v>
      </c>
      <c r="EZ16" s="136">
        <v>41</v>
      </c>
      <c r="FA16" s="137">
        <v>2</v>
      </c>
      <c r="FB16" s="106"/>
      <c r="FC16" s="106"/>
      <c r="FD16" s="106">
        <v>332</v>
      </c>
      <c r="FE16" s="106">
        <v>34</v>
      </c>
      <c r="FF16" s="163">
        <v>64</v>
      </c>
      <c r="FG16" s="164">
        <v>28</v>
      </c>
      <c r="FH16" s="163">
        <v>16</v>
      </c>
      <c r="FI16" s="164">
        <v>9</v>
      </c>
      <c r="FJ16" s="63">
        <v>64</v>
      </c>
      <c r="FK16" s="63">
        <v>3</v>
      </c>
      <c r="FL16" s="62">
        <v>205</v>
      </c>
      <c r="FM16" s="62">
        <v>22</v>
      </c>
      <c r="FN16" s="153">
        <v>143</v>
      </c>
      <c r="FO16" s="153">
        <v>20</v>
      </c>
      <c r="FP16" s="153">
        <v>15</v>
      </c>
      <c r="FQ16" s="153">
        <v>11</v>
      </c>
      <c r="FR16" s="153">
        <v>25</v>
      </c>
      <c r="FS16" s="153">
        <v>0</v>
      </c>
      <c r="FT16" s="82">
        <v>777</v>
      </c>
      <c r="FU16" s="82">
        <v>96</v>
      </c>
      <c r="FV16" s="83">
        <v>0</v>
      </c>
      <c r="FW16" s="84">
        <v>0</v>
      </c>
      <c r="FX16" s="143">
        <v>0</v>
      </c>
      <c r="FY16" s="143">
        <v>0</v>
      </c>
      <c r="FZ16" s="125">
        <v>0</v>
      </c>
      <c r="GA16" s="125">
        <v>0</v>
      </c>
      <c r="GB16" s="142">
        <v>41</v>
      </c>
      <c r="GC16" s="142">
        <v>11</v>
      </c>
      <c r="GD16" s="135">
        <v>40</v>
      </c>
      <c r="GE16" s="135">
        <v>2</v>
      </c>
      <c r="GF16" s="131">
        <v>16</v>
      </c>
      <c r="GG16" s="131">
        <v>0</v>
      </c>
      <c r="GH16" s="132">
        <v>16</v>
      </c>
      <c r="GI16" s="132">
        <v>4</v>
      </c>
      <c r="GJ16" s="107">
        <v>150</v>
      </c>
      <c r="GK16" s="107">
        <v>3</v>
      </c>
      <c r="GL16" s="110">
        <v>0</v>
      </c>
      <c r="GM16" s="110">
        <v>0</v>
      </c>
      <c r="GN16" s="108">
        <v>131</v>
      </c>
      <c r="GO16" s="108">
        <v>22</v>
      </c>
      <c r="GP16" s="75">
        <v>71</v>
      </c>
      <c r="GQ16" s="75">
        <v>5</v>
      </c>
      <c r="GR16" s="134">
        <v>0</v>
      </c>
      <c r="GS16" s="134">
        <v>0</v>
      </c>
      <c r="GT16" s="134">
        <v>46</v>
      </c>
      <c r="GU16" s="134">
        <v>2</v>
      </c>
      <c r="GV16" s="74">
        <v>72</v>
      </c>
      <c r="GW16" s="74">
        <v>106</v>
      </c>
      <c r="GX16" s="86">
        <v>101</v>
      </c>
      <c r="GY16" s="86">
        <v>24</v>
      </c>
      <c r="GZ16" s="7"/>
      <c r="HA16" s="7"/>
    </row>
    <row r="17" spans="1:209" s="16" customFormat="1" ht="25.15" customHeight="1" x14ac:dyDescent="0.3">
      <c r="A17" s="13">
        <v>12</v>
      </c>
      <c r="B17" s="17" t="s">
        <v>172</v>
      </c>
      <c r="C17" s="17" t="s">
        <v>173</v>
      </c>
      <c r="D17" s="18" t="s">
        <v>174</v>
      </c>
      <c r="E17" s="17" t="s">
        <v>175</v>
      </c>
      <c r="F17" s="77">
        <v>422</v>
      </c>
      <c r="G17" s="78">
        <v>63</v>
      </c>
      <c r="H17" s="71">
        <v>437</v>
      </c>
      <c r="I17" s="71">
        <v>89</v>
      </c>
      <c r="J17" s="61">
        <v>655</v>
      </c>
      <c r="K17" s="61">
        <v>79</v>
      </c>
      <c r="L17" s="58"/>
      <c r="M17" s="58"/>
      <c r="N17" s="67">
        <v>139</v>
      </c>
      <c r="O17" s="68">
        <v>24</v>
      </c>
      <c r="P17" s="67">
        <v>93</v>
      </c>
      <c r="Q17" s="68">
        <v>0</v>
      </c>
      <c r="R17" s="67">
        <v>71</v>
      </c>
      <c r="S17" s="68">
        <v>4</v>
      </c>
      <c r="T17" s="118">
        <v>2862</v>
      </c>
      <c r="U17" s="118">
        <v>119</v>
      </c>
      <c r="V17" s="120">
        <v>49</v>
      </c>
      <c r="W17" s="119">
        <v>5</v>
      </c>
      <c r="X17" s="121">
        <v>105</v>
      </c>
      <c r="Y17" s="122">
        <v>26</v>
      </c>
      <c r="Z17" s="109">
        <v>106</v>
      </c>
      <c r="AA17" s="109">
        <v>32</v>
      </c>
      <c r="AB17" s="141">
        <v>461</v>
      </c>
      <c r="AC17" s="141">
        <v>30</v>
      </c>
      <c r="AD17" s="140">
        <v>7</v>
      </c>
      <c r="AE17" s="140">
        <v>0</v>
      </c>
      <c r="AF17" s="141">
        <v>0</v>
      </c>
      <c r="AG17" s="141">
        <v>0</v>
      </c>
      <c r="AH17" s="141">
        <v>141</v>
      </c>
      <c r="AI17" s="141">
        <v>27</v>
      </c>
      <c r="AJ17" s="141">
        <v>41</v>
      </c>
      <c r="AK17" s="141">
        <v>9</v>
      </c>
      <c r="AL17" s="112">
        <v>614</v>
      </c>
      <c r="AM17" s="113">
        <v>83</v>
      </c>
      <c r="AN17" s="154">
        <v>2278</v>
      </c>
      <c r="AO17" s="155">
        <v>566</v>
      </c>
      <c r="AP17" s="154">
        <v>1058</v>
      </c>
      <c r="AQ17" s="155">
        <v>101</v>
      </c>
      <c r="AR17" s="154">
        <v>551</v>
      </c>
      <c r="AS17" s="155">
        <v>383</v>
      </c>
      <c r="AT17" s="154">
        <v>222</v>
      </c>
      <c r="AU17" s="155">
        <v>13</v>
      </c>
      <c r="AV17" s="154">
        <v>126</v>
      </c>
      <c r="AW17" s="155">
        <v>5</v>
      </c>
      <c r="AX17" s="154">
        <v>32</v>
      </c>
      <c r="AY17" s="155">
        <v>0</v>
      </c>
      <c r="AZ17" s="154">
        <v>0</v>
      </c>
      <c r="BA17" s="155">
        <v>0</v>
      </c>
      <c r="BB17" s="154">
        <v>0</v>
      </c>
      <c r="BC17" s="155">
        <v>0</v>
      </c>
      <c r="BD17" s="154"/>
      <c r="BE17" s="155"/>
      <c r="BF17" s="154">
        <v>0</v>
      </c>
      <c r="BG17" s="155">
        <v>0</v>
      </c>
      <c r="BH17" s="154">
        <v>98</v>
      </c>
      <c r="BI17" s="155">
        <v>0</v>
      </c>
      <c r="BJ17" s="161">
        <v>0</v>
      </c>
      <c r="BK17" s="160">
        <v>0</v>
      </c>
      <c r="BL17" s="158"/>
      <c r="BM17" s="159"/>
      <c r="BN17" s="154">
        <v>14</v>
      </c>
      <c r="BO17" s="155">
        <v>26</v>
      </c>
      <c r="BP17" s="154"/>
      <c r="BQ17" s="155"/>
      <c r="BR17" s="157">
        <v>72</v>
      </c>
      <c r="BS17" s="157">
        <v>31</v>
      </c>
      <c r="BT17" s="154">
        <v>88</v>
      </c>
      <c r="BU17" s="155">
        <v>4</v>
      </c>
      <c r="BV17" s="154">
        <v>0</v>
      </c>
      <c r="BW17" s="155">
        <v>0</v>
      </c>
      <c r="BX17" s="126">
        <v>5</v>
      </c>
      <c r="BY17" s="127">
        <v>19</v>
      </c>
      <c r="BZ17" s="76">
        <v>101</v>
      </c>
      <c r="CA17" s="76">
        <v>30</v>
      </c>
      <c r="CB17" s="81">
        <v>34</v>
      </c>
      <c r="CC17" s="81">
        <v>37</v>
      </c>
      <c r="CD17" s="59"/>
      <c r="CE17" s="60"/>
      <c r="CF17" s="59"/>
      <c r="CG17" s="60"/>
      <c r="CH17" s="133">
        <v>9364</v>
      </c>
      <c r="CI17" s="133">
        <v>480</v>
      </c>
      <c r="CJ17" s="73">
        <v>89</v>
      </c>
      <c r="CK17" s="73">
        <v>0</v>
      </c>
      <c r="CL17" s="59"/>
      <c r="CM17" s="60"/>
      <c r="CN17" s="59"/>
      <c r="CO17" s="60"/>
      <c r="CP17" s="138">
        <v>526</v>
      </c>
      <c r="CQ17" s="139">
        <v>29</v>
      </c>
      <c r="CR17" s="138"/>
      <c r="CS17" s="139"/>
      <c r="CT17" s="138">
        <v>592</v>
      </c>
      <c r="CU17" s="139">
        <v>5</v>
      </c>
      <c r="CV17" s="138">
        <v>0</v>
      </c>
      <c r="CW17" s="139">
        <v>14</v>
      </c>
      <c r="CX17" s="70">
        <v>323</v>
      </c>
      <c r="CY17" s="70">
        <v>0</v>
      </c>
      <c r="CZ17" s="111">
        <v>263</v>
      </c>
      <c r="DA17" s="111">
        <v>0</v>
      </c>
      <c r="DB17" s="101">
        <v>34</v>
      </c>
      <c r="DC17" s="96">
        <v>14</v>
      </c>
      <c r="DD17" s="98">
        <v>1184</v>
      </c>
      <c r="DE17" s="99">
        <v>201</v>
      </c>
      <c r="DF17" s="103">
        <v>151</v>
      </c>
      <c r="DG17" s="104">
        <v>9</v>
      </c>
      <c r="DH17" s="101">
        <v>220</v>
      </c>
      <c r="DI17" s="96">
        <v>52</v>
      </c>
      <c r="DJ17" s="105">
        <v>22</v>
      </c>
      <c r="DK17" s="100">
        <v>9</v>
      </c>
      <c r="DL17" s="94">
        <v>210</v>
      </c>
      <c r="DM17" s="95">
        <v>30</v>
      </c>
      <c r="DN17" s="85">
        <v>338</v>
      </c>
      <c r="DO17" s="85">
        <v>71</v>
      </c>
      <c r="DP17" s="66">
        <v>0</v>
      </c>
      <c r="DQ17" s="66">
        <v>0</v>
      </c>
      <c r="DR17" s="64">
        <v>16</v>
      </c>
      <c r="DS17" s="65">
        <v>0</v>
      </c>
      <c r="DT17" s="144">
        <v>47</v>
      </c>
      <c r="DU17" s="144">
        <v>25</v>
      </c>
      <c r="DV17" s="72">
        <v>120</v>
      </c>
      <c r="DW17" s="72">
        <v>24</v>
      </c>
      <c r="DX17" s="148">
        <v>59</v>
      </c>
      <c r="DY17" s="148">
        <v>38</v>
      </c>
      <c r="DZ17" s="148">
        <v>81</v>
      </c>
      <c r="EA17" s="148">
        <v>6</v>
      </c>
      <c r="EB17" s="148">
        <v>9</v>
      </c>
      <c r="EC17" s="148">
        <v>0</v>
      </c>
      <c r="ED17" s="148">
        <v>16</v>
      </c>
      <c r="EE17" s="150">
        <v>0</v>
      </c>
      <c r="EF17" s="151">
        <v>99</v>
      </c>
      <c r="EG17" s="151">
        <v>0</v>
      </c>
      <c r="EH17" s="91">
        <v>66</v>
      </c>
      <c r="EI17" s="91">
        <v>34</v>
      </c>
      <c r="EJ17" s="114">
        <v>36</v>
      </c>
      <c r="EK17" s="115">
        <v>15</v>
      </c>
      <c r="EL17" s="114">
        <v>3525</v>
      </c>
      <c r="EM17" s="115">
        <v>381</v>
      </c>
      <c r="EN17" s="114">
        <v>0</v>
      </c>
      <c r="EO17" s="115">
        <v>0</v>
      </c>
      <c r="EP17" s="87">
        <v>80</v>
      </c>
      <c r="EQ17" s="88">
        <v>6</v>
      </c>
      <c r="ER17" s="89">
        <v>28</v>
      </c>
      <c r="ES17" s="90">
        <v>0</v>
      </c>
      <c r="ET17" s="79">
        <v>454</v>
      </c>
      <c r="EU17" s="80">
        <v>103</v>
      </c>
      <c r="EV17" s="79">
        <v>26</v>
      </c>
      <c r="EW17" s="80">
        <v>5</v>
      </c>
      <c r="EX17" s="136">
        <v>126</v>
      </c>
      <c r="EY17" s="137">
        <v>9</v>
      </c>
      <c r="EZ17" s="136">
        <v>46</v>
      </c>
      <c r="FA17" s="137">
        <v>6</v>
      </c>
      <c r="FB17" s="106"/>
      <c r="FC17" s="106"/>
      <c r="FD17" s="106">
        <v>461</v>
      </c>
      <c r="FE17" s="106">
        <v>101</v>
      </c>
      <c r="FF17" s="163">
        <v>496</v>
      </c>
      <c r="FG17" s="164">
        <v>62</v>
      </c>
      <c r="FH17" s="163">
        <v>95</v>
      </c>
      <c r="FI17" s="164">
        <v>4</v>
      </c>
      <c r="FJ17" s="63">
        <v>175</v>
      </c>
      <c r="FK17" s="63">
        <v>10</v>
      </c>
      <c r="FL17" s="62">
        <v>87</v>
      </c>
      <c r="FM17" s="62">
        <v>6</v>
      </c>
      <c r="FN17" s="153">
        <v>43</v>
      </c>
      <c r="FO17" s="153">
        <v>4</v>
      </c>
      <c r="FP17" s="153">
        <v>656</v>
      </c>
      <c r="FQ17" s="153">
        <v>66</v>
      </c>
      <c r="FR17" s="153">
        <v>0</v>
      </c>
      <c r="FS17" s="153">
        <v>0</v>
      </c>
      <c r="FT17" s="82">
        <v>267</v>
      </c>
      <c r="FU17" s="82">
        <v>0</v>
      </c>
      <c r="FV17" s="83">
        <v>0</v>
      </c>
      <c r="FW17" s="84">
        <v>0</v>
      </c>
      <c r="FX17" s="143">
        <v>507</v>
      </c>
      <c r="FY17" s="143">
        <v>0</v>
      </c>
      <c r="FZ17" s="125">
        <v>256</v>
      </c>
      <c r="GA17" s="125">
        <v>3</v>
      </c>
      <c r="GB17" s="142">
        <v>133</v>
      </c>
      <c r="GC17" s="142">
        <v>42</v>
      </c>
      <c r="GD17" s="135">
        <v>0</v>
      </c>
      <c r="GE17" s="135">
        <v>4</v>
      </c>
      <c r="GF17" s="131">
        <v>24</v>
      </c>
      <c r="GG17" s="131">
        <v>2</v>
      </c>
      <c r="GH17" s="132">
        <v>0</v>
      </c>
      <c r="GI17" s="132">
        <v>0</v>
      </c>
      <c r="GJ17" s="107">
        <v>714</v>
      </c>
      <c r="GK17" s="107">
        <v>106</v>
      </c>
      <c r="GL17" s="110">
        <v>35</v>
      </c>
      <c r="GM17" s="110">
        <v>0</v>
      </c>
      <c r="GN17" s="108">
        <v>215</v>
      </c>
      <c r="GO17" s="108">
        <v>117</v>
      </c>
      <c r="GP17" s="75">
        <v>136</v>
      </c>
      <c r="GQ17" s="75">
        <v>15</v>
      </c>
      <c r="GR17" s="134">
        <v>0</v>
      </c>
      <c r="GS17" s="134">
        <v>0</v>
      </c>
      <c r="GT17" s="134">
        <v>45</v>
      </c>
      <c r="GU17" s="134">
        <v>10</v>
      </c>
      <c r="GV17" s="74">
        <v>119</v>
      </c>
      <c r="GW17" s="74">
        <v>22</v>
      </c>
      <c r="GX17" s="86">
        <v>131</v>
      </c>
      <c r="GY17" s="86">
        <v>43</v>
      </c>
      <c r="GZ17" s="7"/>
      <c r="HA17" s="7"/>
    </row>
    <row r="18" spans="1:209" s="16" customFormat="1" ht="25.15" customHeight="1" x14ac:dyDescent="0.3">
      <c r="A18" s="13">
        <v>13</v>
      </c>
      <c r="B18" s="17" t="s">
        <v>176</v>
      </c>
      <c r="C18" s="17" t="s">
        <v>173</v>
      </c>
      <c r="D18" s="18" t="s">
        <v>177</v>
      </c>
      <c r="E18" s="17" t="s">
        <v>178</v>
      </c>
      <c r="F18" s="77">
        <v>0</v>
      </c>
      <c r="G18" s="78">
        <v>0</v>
      </c>
      <c r="H18" s="71">
        <v>0</v>
      </c>
      <c r="I18" s="71">
        <v>0</v>
      </c>
      <c r="J18" s="61">
        <v>0</v>
      </c>
      <c r="K18" s="61">
        <v>0</v>
      </c>
      <c r="L18" s="58"/>
      <c r="M18" s="58"/>
      <c r="N18" s="67"/>
      <c r="O18" s="68"/>
      <c r="P18" s="67"/>
      <c r="Q18" s="68"/>
      <c r="R18" s="67"/>
      <c r="S18" s="68"/>
      <c r="T18" s="118">
        <v>0</v>
      </c>
      <c r="U18" s="118">
        <v>0</v>
      </c>
      <c r="V18" s="120">
        <v>0</v>
      </c>
      <c r="W18" s="119">
        <v>0</v>
      </c>
      <c r="X18" s="121">
        <v>0</v>
      </c>
      <c r="Y18" s="122">
        <v>0</v>
      </c>
      <c r="Z18" s="109">
        <v>0</v>
      </c>
      <c r="AA18" s="109">
        <v>0</v>
      </c>
      <c r="AB18" s="141">
        <v>0</v>
      </c>
      <c r="AC18" s="141">
        <v>0</v>
      </c>
      <c r="AD18" s="140">
        <v>0</v>
      </c>
      <c r="AE18" s="140">
        <v>0</v>
      </c>
      <c r="AF18" s="141">
        <v>0</v>
      </c>
      <c r="AG18" s="141">
        <v>0</v>
      </c>
      <c r="AH18" s="141"/>
      <c r="AI18" s="141"/>
      <c r="AJ18" s="141">
        <v>0</v>
      </c>
      <c r="AK18" s="141">
        <v>0</v>
      </c>
      <c r="AL18" s="112">
        <v>0</v>
      </c>
      <c r="AM18" s="113">
        <v>0</v>
      </c>
      <c r="AN18" s="154">
        <v>0</v>
      </c>
      <c r="AO18" s="155">
        <v>0</v>
      </c>
      <c r="AP18" s="154">
        <v>0</v>
      </c>
      <c r="AQ18" s="155">
        <v>0</v>
      </c>
      <c r="AR18" s="154">
        <v>0</v>
      </c>
      <c r="AS18" s="155">
        <v>0</v>
      </c>
      <c r="AT18" s="154">
        <v>0</v>
      </c>
      <c r="AU18" s="155">
        <v>0</v>
      </c>
      <c r="AV18" s="154">
        <v>0</v>
      </c>
      <c r="AW18" s="155">
        <v>0</v>
      </c>
      <c r="AX18" s="154">
        <v>0</v>
      </c>
      <c r="AY18" s="155">
        <v>0</v>
      </c>
      <c r="AZ18" s="154">
        <v>0</v>
      </c>
      <c r="BA18" s="155">
        <v>0</v>
      </c>
      <c r="BB18" s="154">
        <v>0</v>
      </c>
      <c r="BC18" s="155">
        <v>0</v>
      </c>
      <c r="BD18" s="154"/>
      <c r="BE18" s="155"/>
      <c r="BF18" s="154">
        <v>0</v>
      </c>
      <c r="BG18" s="155">
        <v>0</v>
      </c>
      <c r="BH18" s="154">
        <v>0</v>
      </c>
      <c r="BI18" s="155">
        <v>0</v>
      </c>
      <c r="BJ18" s="161">
        <v>0</v>
      </c>
      <c r="BK18" s="160">
        <v>0</v>
      </c>
      <c r="BL18" s="158"/>
      <c r="BM18" s="159"/>
      <c r="BN18" s="154">
        <v>0</v>
      </c>
      <c r="BO18" s="155">
        <v>0</v>
      </c>
      <c r="BP18" s="154"/>
      <c r="BQ18" s="155"/>
      <c r="BR18" s="157">
        <v>0</v>
      </c>
      <c r="BS18" s="157">
        <v>0</v>
      </c>
      <c r="BT18" s="154">
        <v>0</v>
      </c>
      <c r="BU18" s="155">
        <v>0</v>
      </c>
      <c r="BV18" s="154">
        <v>0</v>
      </c>
      <c r="BW18" s="155">
        <v>0</v>
      </c>
      <c r="BX18" s="126">
        <v>0</v>
      </c>
      <c r="BY18" s="127">
        <v>0</v>
      </c>
      <c r="BZ18" s="76">
        <v>0</v>
      </c>
      <c r="CA18" s="76">
        <v>0</v>
      </c>
      <c r="CB18" s="81">
        <v>0</v>
      </c>
      <c r="CC18" s="81">
        <v>0</v>
      </c>
      <c r="CD18" s="59"/>
      <c r="CE18" s="60"/>
      <c r="CF18" s="59"/>
      <c r="CG18" s="60"/>
      <c r="CH18" s="133">
        <v>0</v>
      </c>
      <c r="CI18" s="133">
        <v>0</v>
      </c>
      <c r="CJ18" s="73">
        <v>0</v>
      </c>
      <c r="CK18" s="73">
        <v>0</v>
      </c>
      <c r="CL18" s="59"/>
      <c r="CM18" s="60"/>
      <c r="CN18" s="59"/>
      <c r="CO18" s="60"/>
      <c r="CP18" s="138">
        <v>0</v>
      </c>
      <c r="CQ18" s="139">
        <v>0</v>
      </c>
      <c r="CR18" s="138">
        <v>0</v>
      </c>
      <c r="CS18" s="139">
        <v>0</v>
      </c>
      <c r="CT18" s="138">
        <v>0</v>
      </c>
      <c r="CU18" s="139">
        <v>0</v>
      </c>
      <c r="CV18" s="138">
        <v>0</v>
      </c>
      <c r="CW18" s="139">
        <v>0</v>
      </c>
      <c r="CX18" s="70">
        <v>0</v>
      </c>
      <c r="CY18" s="70">
        <v>0</v>
      </c>
      <c r="CZ18" s="111">
        <v>0</v>
      </c>
      <c r="DA18" s="111">
        <v>0</v>
      </c>
      <c r="DB18" s="101">
        <v>0</v>
      </c>
      <c r="DC18" s="96">
        <v>0</v>
      </c>
      <c r="DD18" s="98">
        <v>0</v>
      </c>
      <c r="DE18" s="99">
        <v>0</v>
      </c>
      <c r="DF18" s="103">
        <v>0</v>
      </c>
      <c r="DG18" s="104">
        <v>0</v>
      </c>
      <c r="DH18" s="101">
        <v>0</v>
      </c>
      <c r="DI18" s="96">
        <v>0</v>
      </c>
      <c r="DJ18" s="105">
        <v>0</v>
      </c>
      <c r="DK18" s="100">
        <v>0</v>
      </c>
      <c r="DL18" s="94">
        <v>0</v>
      </c>
      <c r="DM18" s="95">
        <v>0</v>
      </c>
      <c r="DN18" s="85">
        <v>0</v>
      </c>
      <c r="DO18" s="85">
        <v>0</v>
      </c>
      <c r="DP18" s="66">
        <v>0</v>
      </c>
      <c r="DQ18" s="66">
        <v>0</v>
      </c>
      <c r="DR18" s="64">
        <v>0</v>
      </c>
      <c r="DS18" s="65">
        <v>0</v>
      </c>
      <c r="DT18" s="144">
        <v>0</v>
      </c>
      <c r="DU18" s="144">
        <v>0</v>
      </c>
      <c r="DV18" s="72">
        <v>0</v>
      </c>
      <c r="DW18" s="72">
        <v>0</v>
      </c>
      <c r="DX18" s="145"/>
      <c r="DY18" s="145"/>
      <c r="DZ18" s="145"/>
      <c r="EA18" s="145"/>
      <c r="EB18" s="145"/>
      <c r="EC18" s="145"/>
      <c r="ED18" s="145"/>
      <c r="EE18" s="146"/>
      <c r="EF18" s="147"/>
      <c r="EG18" s="147"/>
      <c r="EH18" s="92">
        <v>0</v>
      </c>
      <c r="EI18" s="93">
        <v>0</v>
      </c>
      <c r="EJ18" s="114">
        <v>0</v>
      </c>
      <c r="EK18" s="115">
        <v>0</v>
      </c>
      <c r="EL18" s="114">
        <v>0</v>
      </c>
      <c r="EM18" s="115">
        <v>0</v>
      </c>
      <c r="EN18" s="114">
        <v>0</v>
      </c>
      <c r="EO18" s="115">
        <v>0</v>
      </c>
      <c r="EP18" s="87">
        <v>0</v>
      </c>
      <c r="EQ18" s="88">
        <v>0</v>
      </c>
      <c r="ER18" s="89">
        <v>63</v>
      </c>
      <c r="ES18" s="90">
        <v>18</v>
      </c>
      <c r="ET18" s="79">
        <v>0</v>
      </c>
      <c r="EU18" s="80">
        <v>0</v>
      </c>
      <c r="EV18" s="79">
        <v>0</v>
      </c>
      <c r="EW18" s="80">
        <v>0</v>
      </c>
      <c r="EX18" s="136">
        <v>0</v>
      </c>
      <c r="EY18" s="137">
        <v>0</v>
      </c>
      <c r="EZ18" s="136">
        <v>0</v>
      </c>
      <c r="FA18" s="137">
        <v>0</v>
      </c>
      <c r="FB18" s="106"/>
      <c r="FC18" s="106"/>
      <c r="FD18" s="106">
        <v>0</v>
      </c>
      <c r="FE18" s="106">
        <v>0</v>
      </c>
      <c r="FF18" s="163">
        <v>0</v>
      </c>
      <c r="FG18" s="164">
        <v>0</v>
      </c>
      <c r="FH18" s="163">
        <v>0</v>
      </c>
      <c r="FI18" s="164">
        <v>0</v>
      </c>
      <c r="FJ18" s="63">
        <v>0</v>
      </c>
      <c r="FK18" s="63">
        <v>0</v>
      </c>
      <c r="FL18" s="62">
        <v>0</v>
      </c>
      <c r="FM18" s="62">
        <v>0</v>
      </c>
      <c r="FN18" s="153">
        <v>0</v>
      </c>
      <c r="FO18" s="153">
        <v>0</v>
      </c>
      <c r="FP18" s="153">
        <v>0</v>
      </c>
      <c r="FQ18" s="153">
        <v>0</v>
      </c>
      <c r="FR18" s="153">
        <v>0</v>
      </c>
      <c r="FS18" s="153">
        <v>0</v>
      </c>
      <c r="FT18" s="82">
        <v>0</v>
      </c>
      <c r="FU18" s="82">
        <v>0</v>
      </c>
      <c r="FV18" s="83">
        <v>0</v>
      </c>
      <c r="FW18" s="84">
        <v>0</v>
      </c>
      <c r="FX18" s="143">
        <v>0</v>
      </c>
      <c r="FY18" s="143">
        <v>0</v>
      </c>
      <c r="FZ18" s="125">
        <v>0</v>
      </c>
      <c r="GA18" s="125">
        <v>0</v>
      </c>
      <c r="GB18" s="142"/>
      <c r="GC18" s="142"/>
      <c r="GD18" s="135">
        <v>0</v>
      </c>
      <c r="GE18" s="135">
        <v>0</v>
      </c>
      <c r="GF18" s="131"/>
      <c r="GG18" s="131"/>
      <c r="GH18" s="132">
        <v>0</v>
      </c>
      <c r="GI18" s="132">
        <v>0</v>
      </c>
      <c r="GJ18" s="107">
        <v>0</v>
      </c>
      <c r="GK18" s="107">
        <v>0</v>
      </c>
      <c r="GL18" s="110">
        <v>0</v>
      </c>
      <c r="GM18" s="110">
        <v>0</v>
      </c>
      <c r="GN18" s="108">
        <v>0</v>
      </c>
      <c r="GO18" s="108">
        <v>0</v>
      </c>
      <c r="GP18" s="75">
        <v>0</v>
      </c>
      <c r="GQ18" s="75">
        <v>0</v>
      </c>
      <c r="GR18" s="134">
        <v>0</v>
      </c>
      <c r="GS18" s="134">
        <v>0</v>
      </c>
      <c r="GT18" s="134">
        <v>0</v>
      </c>
      <c r="GU18" s="134">
        <v>0</v>
      </c>
      <c r="GV18" s="74">
        <v>0</v>
      </c>
      <c r="GW18" s="74">
        <v>0</v>
      </c>
      <c r="GX18" s="86">
        <v>0</v>
      </c>
      <c r="GY18" s="86">
        <v>0</v>
      </c>
      <c r="GZ18" s="7"/>
      <c r="HA18" s="7"/>
    </row>
    <row r="19" spans="1:209" s="16" customFormat="1" ht="25.15" customHeight="1" x14ac:dyDescent="0.3">
      <c r="A19" s="13">
        <v>14</v>
      </c>
      <c r="B19" s="17" t="s">
        <v>179</v>
      </c>
      <c r="C19" s="17" t="s">
        <v>173</v>
      </c>
      <c r="D19" s="18" t="s">
        <v>180</v>
      </c>
      <c r="E19" s="17" t="s">
        <v>178</v>
      </c>
      <c r="F19" s="77">
        <v>0</v>
      </c>
      <c r="G19" s="78">
        <v>0</v>
      </c>
      <c r="H19" s="71">
        <v>0</v>
      </c>
      <c r="I19" s="71">
        <v>0</v>
      </c>
      <c r="J19" s="61">
        <v>0</v>
      </c>
      <c r="K19" s="61">
        <v>0</v>
      </c>
      <c r="L19" s="58"/>
      <c r="M19" s="58"/>
      <c r="N19" s="67"/>
      <c r="O19" s="68"/>
      <c r="P19" s="67"/>
      <c r="Q19" s="68"/>
      <c r="R19" s="67"/>
      <c r="S19" s="68"/>
      <c r="T19" s="118">
        <v>0</v>
      </c>
      <c r="U19" s="118">
        <v>0</v>
      </c>
      <c r="V19" s="120">
        <v>0</v>
      </c>
      <c r="W19" s="119">
        <v>0</v>
      </c>
      <c r="X19" s="121">
        <v>0</v>
      </c>
      <c r="Y19" s="122">
        <v>0</v>
      </c>
      <c r="Z19" s="109">
        <v>0</v>
      </c>
      <c r="AA19" s="109">
        <v>0</v>
      </c>
      <c r="AB19" s="141">
        <v>0</v>
      </c>
      <c r="AC19" s="141">
        <v>0</v>
      </c>
      <c r="AD19" s="140">
        <v>0</v>
      </c>
      <c r="AE19" s="140">
        <v>0</v>
      </c>
      <c r="AF19" s="141">
        <v>0</v>
      </c>
      <c r="AG19" s="141">
        <v>0</v>
      </c>
      <c r="AH19" s="141"/>
      <c r="AI19" s="141"/>
      <c r="AJ19" s="141">
        <v>0</v>
      </c>
      <c r="AK19" s="141">
        <v>0</v>
      </c>
      <c r="AL19" s="112">
        <v>0</v>
      </c>
      <c r="AM19" s="113">
        <v>0</v>
      </c>
      <c r="AN19" s="154">
        <v>0</v>
      </c>
      <c r="AO19" s="154">
        <v>0</v>
      </c>
      <c r="AP19" s="154">
        <v>0</v>
      </c>
      <c r="AQ19" s="154">
        <v>0</v>
      </c>
      <c r="AR19" s="154">
        <v>0</v>
      </c>
      <c r="AS19" s="154">
        <v>0</v>
      </c>
      <c r="AT19" s="154">
        <v>0</v>
      </c>
      <c r="AU19" s="154">
        <v>0</v>
      </c>
      <c r="AV19" s="154">
        <v>0</v>
      </c>
      <c r="AW19" s="154">
        <v>0</v>
      </c>
      <c r="AX19" s="154">
        <v>0</v>
      </c>
      <c r="AY19" s="154">
        <v>0</v>
      </c>
      <c r="AZ19" s="154">
        <v>689</v>
      </c>
      <c r="BA19" s="154">
        <v>164</v>
      </c>
      <c r="BB19" s="154">
        <v>0</v>
      </c>
      <c r="BC19" s="154">
        <v>0</v>
      </c>
      <c r="BD19" s="154"/>
      <c r="BE19" s="154"/>
      <c r="BF19" s="154">
        <v>100</v>
      </c>
      <c r="BG19" s="154">
        <v>0</v>
      </c>
      <c r="BH19" s="154">
        <v>0</v>
      </c>
      <c r="BI19" s="154">
        <v>0</v>
      </c>
      <c r="BJ19" s="161">
        <v>0</v>
      </c>
      <c r="BK19" s="160">
        <v>0</v>
      </c>
      <c r="BL19" s="158"/>
      <c r="BM19" s="159"/>
      <c r="BN19" s="154">
        <v>0</v>
      </c>
      <c r="BO19" s="154">
        <v>0</v>
      </c>
      <c r="BP19" s="154"/>
      <c r="BQ19" s="154"/>
      <c r="BR19" s="157">
        <v>0</v>
      </c>
      <c r="BS19" s="157">
        <v>0</v>
      </c>
      <c r="BT19" s="154">
        <v>0</v>
      </c>
      <c r="BU19" s="154">
        <v>0</v>
      </c>
      <c r="BV19" s="154">
        <v>76</v>
      </c>
      <c r="BW19" s="155">
        <v>9</v>
      </c>
      <c r="BX19" s="126">
        <v>0</v>
      </c>
      <c r="BY19" s="127">
        <v>0</v>
      </c>
      <c r="BZ19" s="76">
        <v>0</v>
      </c>
      <c r="CA19" s="76">
        <v>0</v>
      </c>
      <c r="CB19" s="81">
        <v>0</v>
      </c>
      <c r="CC19" s="81">
        <v>0</v>
      </c>
      <c r="CD19" s="59"/>
      <c r="CE19" s="60"/>
      <c r="CF19" s="59"/>
      <c r="CG19" s="60"/>
      <c r="CH19" s="133">
        <v>0</v>
      </c>
      <c r="CI19" s="133">
        <v>0</v>
      </c>
      <c r="CJ19" s="73">
        <v>0</v>
      </c>
      <c r="CK19" s="73">
        <v>0</v>
      </c>
      <c r="CL19" s="59"/>
      <c r="CM19" s="60"/>
      <c r="CN19" s="59"/>
      <c r="CO19" s="60"/>
      <c r="CP19" s="138">
        <v>0</v>
      </c>
      <c r="CQ19" s="139">
        <v>0</v>
      </c>
      <c r="CR19" s="138">
        <v>58</v>
      </c>
      <c r="CS19" s="139">
        <v>19</v>
      </c>
      <c r="CT19" s="138">
        <v>0</v>
      </c>
      <c r="CU19" s="139">
        <v>0</v>
      </c>
      <c r="CV19" s="138">
        <v>0</v>
      </c>
      <c r="CW19" s="139">
        <v>0</v>
      </c>
      <c r="CX19" s="70">
        <v>0</v>
      </c>
      <c r="CY19" s="70">
        <v>0</v>
      </c>
      <c r="CZ19" s="111">
        <v>0</v>
      </c>
      <c r="DA19" s="111">
        <v>4</v>
      </c>
      <c r="DB19" s="101">
        <v>0</v>
      </c>
      <c r="DC19" s="96">
        <v>0</v>
      </c>
      <c r="DD19" s="98">
        <v>0</v>
      </c>
      <c r="DE19" s="99">
        <v>0</v>
      </c>
      <c r="DF19" s="103">
        <v>0</v>
      </c>
      <c r="DG19" s="104">
        <v>0</v>
      </c>
      <c r="DH19" s="101">
        <v>0</v>
      </c>
      <c r="DI19" s="96">
        <v>0</v>
      </c>
      <c r="DJ19" s="105">
        <v>0</v>
      </c>
      <c r="DK19" s="100">
        <v>0</v>
      </c>
      <c r="DL19" s="94">
        <v>0</v>
      </c>
      <c r="DM19" s="95">
        <v>0</v>
      </c>
      <c r="DN19" s="85">
        <v>0</v>
      </c>
      <c r="DO19" s="85">
        <v>0</v>
      </c>
      <c r="DP19" s="66">
        <v>0</v>
      </c>
      <c r="DQ19" s="66">
        <v>0</v>
      </c>
      <c r="DR19" s="64">
        <v>0</v>
      </c>
      <c r="DS19" s="65">
        <v>0</v>
      </c>
      <c r="DT19" s="144">
        <v>0</v>
      </c>
      <c r="DU19" s="144">
        <v>0</v>
      </c>
      <c r="DV19" s="72">
        <v>0</v>
      </c>
      <c r="DW19" s="72">
        <v>0</v>
      </c>
      <c r="DX19" s="145"/>
      <c r="DY19" s="145"/>
      <c r="DZ19" s="145"/>
      <c r="EA19" s="145"/>
      <c r="EB19" s="145"/>
      <c r="EC19" s="145"/>
      <c r="ED19" s="145"/>
      <c r="EE19" s="146"/>
      <c r="EF19" s="147"/>
      <c r="EG19" s="147"/>
      <c r="EH19" s="92">
        <v>0</v>
      </c>
      <c r="EI19" s="93">
        <v>0</v>
      </c>
      <c r="EJ19" s="114">
        <v>0</v>
      </c>
      <c r="EK19" s="115">
        <v>0</v>
      </c>
      <c r="EL19" s="114">
        <v>0</v>
      </c>
      <c r="EM19" s="115">
        <v>0</v>
      </c>
      <c r="EN19" s="114">
        <v>0</v>
      </c>
      <c r="EO19" s="115">
        <v>0</v>
      </c>
      <c r="EP19" s="87">
        <v>0</v>
      </c>
      <c r="EQ19" s="88">
        <v>0</v>
      </c>
      <c r="ER19" s="89">
        <v>0</v>
      </c>
      <c r="ES19" s="90">
        <v>0</v>
      </c>
      <c r="ET19" s="79">
        <v>0</v>
      </c>
      <c r="EU19" s="80">
        <v>0</v>
      </c>
      <c r="EV19" s="79">
        <v>0</v>
      </c>
      <c r="EW19" s="80">
        <v>0</v>
      </c>
      <c r="EX19" s="136">
        <v>0</v>
      </c>
      <c r="EY19" s="137">
        <v>0</v>
      </c>
      <c r="EZ19" s="136">
        <v>0</v>
      </c>
      <c r="FA19" s="137">
        <v>0</v>
      </c>
      <c r="FB19" s="106"/>
      <c r="FC19" s="106"/>
      <c r="FD19" s="106">
        <v>0</v>
      </c>
      <c r="FE19" s="106">
        <v>0</v>
      </c>
      <c r="FF19" s="163">
        <v>0</v>
      </c>
      <c r="FG19" s="164">
        <v>0</v>
      </c>
      <c r="FH19" s="163">
        <v>0</v>
      </c>
      <c r="FI19" s="164">
        <v>0</v>
      </c>
      <c r="FJ19" s="63">
        <v>0</v>
      </c>
      <c r="FK19" s="63">
        <v>0</v>
      </c>
      <c r="FL19" s="62">
        <v>0</v>
      </c>
      <c r="FM19" s="62">
        <v>0</v>
      </c>
      <c r="FN19" s="153">
        <v>0</v>
      </c>
      <c r="FO19" s="153">
        <v>0</v>
      </c>
      <c r="FP19" s="153">
        <v>0</v>
      </c>
      <c r="FQ19" s="153">
        <v>0</v>
      </c>
      <c r="FR19" s="153">
        <v>319</v>
      </c>
      <c r="FS19" s="153">
        <v>16</v>
      </c>
      <c r="FT19" s="82">
        <v>0</v>
      </c>
      <c r="FU19" s="82">
        <v>0</v>
      </c>
      <c r="FV19" s="83">
        <v>92</v>
      </c>
      <c r="FW19" s="84">
        <v>23</v>
      </c>
      <c r="FX19" s="143">
        <v>0</v>
      </c>
      <c r="FY19" s="143">
        <v>0</v>
      </c>
      <c r="FZ19" s="125">
        <v>0</v>
      </c>
      <c r="GA19" s="125">
        <v>0</v>
      </c>
      <c r="GB19" s="142"/>
      <c r="GC19" s="142"/>
      <c r="GD19" s="135">
        <v>0</v>
      </c>
      <c r="GE19" s="135">
        <v>0</v>
      </c>
      <c r="GF19" s="131"/>
      <c r="GG19" s="131"/>
      <c r="GH19" s="132">
        <v>1</v>
      </c>
      <c r="GI19" s="132">
        <v>4</v>
      </c>
      <c r="GJ19" s="107">
        <v>0</v>
      </c>
      <c r="GK19" s="107">
        <v>0</v>
      </c>
      <c r="GL19" s="110">
        <v>0</v>
      </c>
      <c r="GM19" s="110">
        <v>0</v>
      </c>
      <c r="GN19" s="108">
        <v>0</v>
      </c>
      <c r="GO19" s="108">
        <v>0</v>
      </c>
      <c r="GP19" s="75">
        <v>0</v>
      </c>
      <c r="GQ19" s="75">
        <v>0</v>
      </c>
      <c r="GR19" s="134">
        <v>77</v>
      </c>
      <c r="GS19" s="134">
        <v>0</v>
      </c>
      <c r="GT19" s="134">
        <v>0</v>
      </c>
      <c r="GU19" s="134">
        <v>0</v>
      </c>
      <c r="GV19" s="74">
        <v>0</v>
      </c>
      <c r="GW19" s="74">
        <v>0</v>
      </c>
      <c r="GX19" s="86">
        <v>0</v>
      </c>
      <c r="GY19" s="86">
        <v>0</v>
      </c>
      <c r="GZ19" s="7"/>
      <c r="HA19" s="7"/>
    </row>
    <row r="20" spans="1:209" s="16" customFormat="1" ht="25.15" customHeight="1" x14ac:dyDescent="0.3">
      <c r="A20" s="13">
        <v>15</v>
      </c>
      <c r="B20" s="17" t="s">
        <v>181</v>
      </c>
      <c r="C20" s="17" t="s">
        <v>173</v>
      </c>
      <c r="D20" s="18" t="s">
        <v>182</v>
      </c>
      <c r="E20" s="17" t="s">
        <v>183</v>
      </c>
      <c r="F20" s="77">
        <v>0</v>
      </c>
      <c r="G20" s="78">
        <v>0</v>
      </c>
      <c r="H20" s="71">
        <v>0</v>
      </c>
      <c r="I20" s="71">
        <v>0</v>
      </c>
      <c r="J20" s="61">
        <v>0</v>
      </c>
      <c r="K20" s="61">
        <v>0</v>
      </c>
      <c r="L20" s="58"/>
      <c r="M20" s="58"/>
      <c r="N20" s="67"/>
      <c r="O20" s="68"/>
      <c r="P20" s="67"/>
      <c r="Q20" s="68"/>
      <c r="R20" s="67"/>
      <c r="S20" s="68"/>
      <c r="T20" s="118">
        <v>552</v>
      </c>
      <c r="U20" s="118">
        <v>0</v>
      </c>
      <c r="V20" s="120">
        <v>0</v>
      </c>
      <c r="W20" s="119">
        <v>0</v>
      </c>
      <c r="X20" s="121">
        <v>0</v>
      </c>
      <c r="Y20" s="122">
        <v>0</v>
      </c>
      <c r="Z20" s="109">
        <v>0</v>
      </c>
      <c r="AA20" s="109">
        <v>0</v>
      </c>
      <c r="AB20" s="141">
        <v>0</v>
      </c>
      <c r="AC20" s="141">
        <v>0</v>
      </c>
      <c r="AD20" s="140">
        <v>0</v>
      </c>
      <c r="AE20" s="140">
        <v>0</v>
      </c>
      <c r="AF20" s="141">
        <v>0</v>
      </c>
      <c r="AG20" s="141">
        <v>0</v>
      </c>
      <c r="AH20" s="141"/>
      <c r="AI20" s="141"/>
      <c r="AJ20" s="141">
        <v>0</v>
      </c>
      <c r="AK20" s="141">
        <v>0</v>
      </c>
      <c r="AL20" s="112">
        <v>0</v>
      </c>
      <c r="AM20" s="113">
        <v>0</v>
      </c>
      <c r="AN20" s="154">
        <v>0</v>
      </c>
      <c r="AO20" s="155">
        <v>0</v>
      </c>
      <c r="AP20" s="154">
        <v>0</v>
      </c>
      <c r="AQ20" s="155">
        <v>0</v>
      </c>
      <c r="AR20" s="154">
        <v>637</v>
      </c>
      <c r="AS20" s="155">
        <v>80</v>
      </c>
      <c r="AT20" s="154">
        <v>0</v>
      </c>
      <c r="AU20" s="155">
        <v>0</v>
      </c>
      <c r="AV20" s="154">
        <v>0</v>
      </c>
      <c r="AW20" s="155">
        <v>0</v>
      </c>
      <c r="AX20" s="154">
        <v>0</v>
      </c>
      <c r="AY20" s="155">
        <v>0</v>
      </c>
      <c r="AZ20" s="154">
        <v>0</v>
      </c>
      <c r="BA20" s="155">
        <v>0</v>
      </c>
      <c r="BB20" s="154">
        <v>0</v>
      </c>
      <c r="BC20" s="155">
        <v>0</v>
      </c>
      <c r="BD20" s="154"/>
      <c r="BE20" s="155"/>
      <c r="BF20" s="154">
        <v>0</v>
      </c>
      <c r="BG20" s="155">
        <v>0</v>
      </c>
      <c r="BH20" s="154">
        <v>0</v>
      </c>
      <c r="BI20" s="155">
        <v>0</v>
      </c>
      <c r="BJ20" s="161">
        <v>0</v>
      </c>
      <c r="BK20" s="160">
        <v>0</v>
      </c>
      <c r="BL20" s="158"/>
      <c r="BM20" s="159"/>
      <c r="BN20" s="154">
        <v>0</v>
      </c>
      <c r="BO20" s="155">
        <v>0</v>
      </c>
      <c r="BP20" s="154"/>
      <c r="BQ20" s="155"/>
      <c r="BR20" s="157">
        <v>0</v>
      </c>
      <c r="BS20" s="157">
        <v>0</v>
      </c>
      <c r="BT20" s="154">
        <v>0</v>
      </c>
      <c r="BU20" s="155">
        <v>0</v>
      </c>
      <c r="BV20" s="154">
        <v>0</v>
      </c>
      <c r="BW20" s="155">
        <v>0</v>
      </c>
      <c r="BX20" s="126">
        <v>0</v>
      </c>
      <c r="BY20" s="127">
        <v>0</v>
      </c>
      <c r="BZ20" s="76">
        <v>0</v>
      </c>
      <c r="CA20" s="76">
        <v>0</v>
      </c>
      <c r="CB20" s="81">
        <v>0</v>
      </c>
      <c r="CC20" s="81">
        <v>0</v>
      </c>
      <c r="CD20" s="59"/>
      <c r="CE20" s="60"/>
      <c r="CF20" s="59"/>
      <c r="CG20" s="60"/>
      <c r="CH20" s="133">
        <v>48</v>
      </c>
      <c r="CI20" s="133">
        <v>42</v>
      </c>
      <c r="CJ20" s="73">
        <v>0</v>
      </c>
      <c r="CK20" s="73">
        <v>0</v>
      </c>
      <c r="CL20" s="59"/>
      <c r="CM20" s="60"/>
      <c r="CN20" s="59"/>
      <c r="CO20" s="60"/>
      <c r="CP20" s="138">
        <v>0</v>
      </c>
      <c r="CQ20" s="139">
        <v>0</v>
      </c>
      <c r="CR20" s="138">
        <v>0</v>
      </c>
      <c r="CS20" s="139">
        <v>0</v>
      </c>
      <c r="CT20" s="138">
        <v>0</v>
      </c>
      <c r="CU20" s="139">
        <v>0</v>
      </c>
      <c r="CV20" s="138">
        <v>0</v>
      </c>
      <c r="CW20" s="139">
        <v>0</v>
      </c>
      <c r="CX20" s="70">
        <v>0</v>
      </c>
      <c r="CY20" s="70">
        <v>0</v>
      </c>
      <c r="CZ20" s="111">
        <v>0</v>
      </c>
      <c r="DA20" s="111">
        <v>0</v>
      </c>
      <c r="DB20" s="101">
        <v>0</v>
      </c>
      <c r="DC20" s="96">
        <v>0</v>
      </c>
      <c r="DD20" s="98">
        <v>0</v>
      </c>
      <c r="DE20" s="99">
        <v>0</v>
      </c>
      <c r="DF20" s="103">
        <v>0</v>
      </c>
      <c r="DG20" s="104">
        <v>0</v>
      </c>
      <c r="DH20" s="101">
        <v>0</v>
      </c>
      <c r="DI20" s="96">
        <v>0</v>
      </c>
      <c r="DJ20" s="105">
        <v>0</v>
      </c>
      <c r="DK20" s="100">
        <v>0</v>
      </c>
      <c r="DL20" s="94">
        <v>0</v>
      </c>
      <c r="DM20" s="95">
        <v>0</v>
      </c>
      <c r="DN20" s="85">
        <v>0</v>
      </c>
      <c r="DO20" s="85">
        <v>0</v>
      </c>
      <c r="DP20" s="66">
        <v>0</v>
      </c>
      <c r="DQ20" s="66">
        <v>0</v>
      </c>
      <c r="DR20" s="64">
        <v>0</v>
      </c>
      <c r="DS20" s="65">
        <v>0</v>
      </c>
      <c r="DT20" s="144">
        <v>0</v>
      </c>
      <c r="DU20" s="144">
        <v>0</v>
      </c>
      <c r="DV20" s="72">
        <v>0</v>
      </c>
      <c r="DW20" s="72">
        <v>0</v>
      </c>
      <c r="DX20" s="145"/>
      <c r="DY20" s="145"/>
      <c r="DZ20" s="145"/>
      <c r="EA20" s="145"/>
      <c r="EB20" s="145"/>
      <c r="EC20" s="145"/>
      <c r="ED20" s="145"/>
      <c r="EE20" s="146"/>
      <c r="EF20" s="147"/>
      <c r="EG20" s="147"/>
      <c r="EH20" s="92">
        <v>0</v>
      </c>
      <c r="EI20" s="93">
        <v>0</v>
      </c>
      <c r="EJ20" s="114">
        <v>0</v>
      </c>
      <c r="EK20" s="115">
        <v>0</v>
      </c>
      <c r="EL20" s="114">
        <v>0</v>
      </c>
      <c r="EM20" s="115">
        <v>0</v>
      </c>
      <c r="EN20" s="114">
        <v>0</v>
      </c>
      <c r="EO20" s="115">
        <v>0</v>
      </c>
      <c r="EP20" s="87">
        <v>0</v>
      </c>
      <c r="EQ20" s="88">
        <v>0</v>
      </c>
      <c r="ER20" s="89">
        <v>63</v>
      </c>
      <c r="ES20" s="90">
        <v>18</v>
      </c>
      <c r="ET20" s="79">
        <v>0</v>
      </c>
      <c r="EU20" s="80">
        <v>0</v>
      </c>
      <c r="EV20" s="79">
        <v>0</v>
      </c>
      <c r="EW20" s="80">
        <v>0</v>
      </c>
      <c r="EX20" s="136">
        <v>0</v>
      </c>
      <c r="EY20" s="137">
        <v>0</v>
      </c>
      <c r="EZ20" s="136">
        <v>0</v>
      </c>
      <c r="FA20" s="137">
        <v>0</v>
      </c>
      <c r="FB20" s="106"/>
      <c r="FC20" s="106"/>
      <c r="FD20" s="106">
        <v>0</v>
      </c>
      <c r="FE20" s="106">
        <v>0</v>
      </c>
      <c r="FF20" s="163">
        <v>0</v>
      </c>
      <c r="FG20" s="164">
        <v>0</v>
      </c>
      <c r="FH20" s="163">
        <v>0</v>
      </c>
      <c r="FI20" s="164">
        <v>0</v>
      </c>
      <c r="FJ20" s="63">
        <v>0</v>
      </c>
      <c r="FK20" s="63">
        <v>0</v>
      </c>
      <c r="FL20" s="62">
        <v>0</v>
      </c>
      <c r="FM20" s="62">
        <v>0</v>
      </c>
      <c r="FN20" s="153">
        <v>0</v>
      </c>
      <c r="FO20" s="153">
        <v>0</v>
      </c>
      <c r="FP20" s="153">
        <v>0</v>
      </c>
      <c r="FQ20" s="153">
        <v>0</v>
      </c>
      <c r="FR20" s="153">
        <v>0</v>
      </c>
      <c r="FS20" s="153">
        <v>0</v>
      </c>
      <c r="FT20" s="82">
        <v>0</v>
      </c>
      <c r="FU20" s="82">
        <v>0</v>
      </c>
      <c r="FV20" s="83">
        <v>0</v>
      </c>
      <c r="FW20" s="84">
        <v>0</v>
      </c>
      <c r="FX20" s="143">
        <v>0</v>
      </c>
      <c r="FY20" s="143">
        <v>0</v>
      </c>
      <c r="FZ20" s="125">
        <v>0</v>
      </c>
      <c r="GA20" s="125">
        <v>0</v>
      </c>
      <c r="GB20" s="142"/>
      <c r="GC20" s="142"/>
      <c r="GD20" s="135">
        <v>0</v>
      </c>
      <c r="GE20" s="135">
        <v>0</v>
      </c>
      <c r="GF20" s="131"/>
      <c r="GG20" s="131"/>
      <c r="GH20" s="132">
        <v>0</v>
      </c>
      <c r="GI20" s="132">
        <v>0</v>
      </c>
      <c r="GJ20" s="107">
        <v>0</v>
      </c>
      <c r="GK20" s="107">
        <v>0</v>
      </c>
      <c r="GL20" s="110">
        <v>0</v>
      </c>
      <c r="GM20" s="110">
        <v>0</v>
      </c>
      <c r="GN20" s="108">
        <v>0</v>
      </c>
      <c r="GO20" s="108">
        <v>0</v>
      </c>
      <c r="GP20" s="75">
        <v>0</v>
      </c>
      <c r="GQ20" s="75">
        <v>0</v>
      </c>
      <c r="GR20" s="134">
        <v>0</v>
      </c>
      <c r="GS20" s="134">
        <v>0</v>
      </c>
      <c r="GT20" s="134">
        <v>0</v>
      </c>
      <c r="GU20" s="134">
        <v>0</v>
      </c>
      <c r="GV20" s="74">
        <v>0</v>
      </c>
      <c r="GW20" s="74">
        <v>0</v>
      </c>
      <c r="GX20" s="86">
        <v>0</v>
      </c>
      <c r="GY20" s="86">
        <v>0</v>
      </c>
      <c r="GZ20" s="7"/>
      <c r="HA20" s="7"/>
    </row>
    <row r="21" spans="1:209" s="16" customFormat="1" ht="25.15" customHeight="1" x14ac:dyDescent="0.3">
      <c r="A21" s="13">
        <v>16</v>
      </c>
      <c r="B21" s="17" t="s">
        <v>184</v>
      </c>
      <c r="C21" s="17" t="s">
        <v>173</v>
      </c>
      <c r="D21" s="18" t="s">
        <v>185</v>
      </c>
      <c r="E21" s="17" t="s">
        <v>178</v>
      </c>
      <c r="F21" s="77">
        <v>0</v>
      </c>
      <c r="G21" s="78">
        <v>0</v>
      </c>
      <c r="H21" s="71">
        <v>0</v>
      </c>
      <c r="I21" s="71">
        <v>0</v>
      </c>
      <c r="J21" s="61">
        <v>0</v>
      </c>
      <c r="K21" s="61">
        <v>0</v>
      </c>
      <c r="L21" s="58"/>
      <c r="M21" s="58"/>
      <c r="N21" s="67"/>
      <c r="O21" s="68"/>
      <c r="P21" s="67"/>
      <c r="Q21" s="68"/>
      <c r="R21" s="67"/>
      <c r="S21" s="68"/>
      <c r="T21" s="118">
        <v>0</v>
      </c>
      <c r="U21" s="118">
        <v>0</v>
      </c>
      <c r="V21" s="120">
        <v>0</v>
      </c>
      <c r="W21" s="119">
        <v>0</v>
      </c>
      <c r="X21" s="121">
        <v>0</v>
      </c>
      <c r="Y21" s="122">
        <v>0</v>
      </c>
      <c r="Z21" s="109">
        <v>0</v>
      </c>
      <c r="AA21" s="109">
        <v>0</v>
      </c>
      <c r="AB21" s="141">
        <v>0</v>
      </c>
      <c r="AC21" s="141">
        <v>0</v>
      </c>
      <c r="AD21" s="140">
        <v>0</v>
      </c>
      <c r="AE21" s="140">
        <v>0</v>
      </c>
      <c r="AF21" s="141">
        <v>0</v>
      </c>
      <c r="AG21" s="141">
        <v>0</v>
      </c>
      <c r="AH21" s="141"/>
      <c r="AI21" s="141"/>
      <c r="AJ21" s="141">
        <v>0</v>
      </c>
      <c r="AK21" s="141">
        <v>0</v>
      </c>
      <c r="AL21" s="112">
        <v>0</v>
      </c>
      <c r="AM21" s="113">
        <v>0</v>
      </c>
      <c r="AN21" s="154">
        <v>0</v>
      </c>
      <c r="AO21" s="155">
        <v>0</v>
      </c>
      <c r="AP21" s="154">
        <v>0</v>
      </c>
      <c r="AQ21" s="155">
        <v>0</v>
      </c>
      <c r="AR21" s="154">
        <v>0</v>
      </c>
      <c r="AS21" s="155">
        <v>0</v>
      </c>
      <c r="AT21" s="154">
        <v>0</v>
      </c>
      <c r="AU21" s="155">
        <v>0</v>
      </c>
      <c r="AV21" s="154">
        <v>0</v>
      </c>
      <c r="AW21" s="155">
        <v>0</v>
      </c>
      <c r="AX21" s="154">
        <v>0</v>
      </c>
      <c r="AY21" s="155">
        <v>0</v>
      </c>
      <c r="AZ21" s="154">
        <v>0</v>
      </c>
      <c r="BA21" s="155">
        <v>0</v>
      </c>
      <c r="BB21" s="154">
        <v>0</v>
      </c>
      <c r="BC21" s="155">
        <v>0</v>
      </c>
      <c r="BD21" s="154"/>
      <c r="BE21" s="155"/>
      <c r="BF21" s="154">
        <v>0</v>
      </c>
      <c r="BG21" s="155">
        <v>0</v>
      </c>
      <c r="BH21" s="154">
        <v>0</v>
      </c>
      <c r="BI21" s="155">
        <v>0</v>
      </c>
      <c r="BJ21" s="161">
        <v>0</v>
      </c>
      <c r="BK21" s="160">
        <v>0</v>
      </c>
      <c r="BL21" s="158"/>
      <c r="BM21" s="159"/>
      <c r="BN21" s="154">
        <v>0</v>
      </c>
      <c r="BO21" s="155">
        <v>0</v>
      </c>
      <c r="BP21" s="154"/>
      <c r="BQ21" s="155"/>
      <c r="BR21" s="157">
        <v>0</v>
      </c>
      <c r="BS21" s="157">
        <v>0</v>
      </c>
      <c r="BT21" s="154">
        <v>0</v>
      </c>
      <c r="BU21" s="155">
        <v>0</v>
      </c>
      <c r="BV21" s="154">
        <v>0</v>
      </c>
      <c r="BW21" s="155">
        <v>0</v>
      </c>
      <c r="BX21" s="126">
        <v>0</v>
      </c>
      <c r="BY21" s="127">
        <v>0</v>
      </c>
      <c r="BZ21" s="76">
        <v>0</v>
      </c>
      <c r="CA21" s="76">
        <v>0</v>
      </c>
      <c r="CB21" s="81">
        <v>0</v>
      </c>
      <c r="CC21" s="81">
        <v>0</v>
      </c>
      <c r="CD21" s="59"/>
      <c r="CE21" s="60"/>
      <c r="CF21" s="59"/>
      <c r="CG21" s="60"/>
      <c r="CH21" s="133">
        <v>0</v>
      </c>
      <c r="CI21" s="133">
        <v>0</v>
      </c>
      <c r="CJ21" s="73">
        <v>0</v>
      </c>
      <c r="CK21" s="73">
        <v>0</v>
      </c>
      <c r="CL21" s="59"/>
      <c r="CM21" s="60"/>
      <c r="CN21" s="59"/>
      <c r="CO21" s="60"/>
      <c r="CP21" s="138">
        <v>0</v>
      </c>
      <c r="CQ21" s="139">
        <v>0</v>
      </c>
      <c r="CR21" s="138"/>
      <c r="CS21" s="139">
        <v>0</v>
      </c>
      <c r="CT21" s="138">
        <v>0</v>
      </c>
      <c r="CU21" s="139">
        <v>0</v>
      </c>
      <c r="CV21" s="138">
        <v>0</v>
      </c>
      <c r="CW21" s="139">
        <v>0</v>
      </c>
      <c r="CX21" s="70">
        <v>0</v>
      </c>
      <c r="CY21" s="70">
        <v>0</v>
      </c>
      <c r="CZ21" s="111">
        <v>0</v>
      </c>
      <c r="DA21" s="111">
        <v>0</v>
      </c>
      <c r="DB21" s="101">
        <v>0</v>
      </c>
      <c r="DC21" s="96">
        <v>0</v>
      </c>
      <c r="DD21" s="98">
        <v>0</v>
      </c>
      <c r="DE21" s="99">
        <v>0</v>
      </c>
      <c r="DF21" s="103">
        <v>0</v>
      </c>
      <c r="DG21" s="104">
        <v>0</v>
      </c>
      <c r="DH21" s="101">
        <v>0</v>
      </c>
      <c r="DI21" s="96">
        <v>0</v>
      </c>
      <c r="DJ21" s="105">
        <v>0</v>
      </c>
      <c r="DK21" s="100">
        <v>0</v>
      </c>
      <c r="DL21" s="94">
        <v>0</v>
      </c>
      <c r="DM21" s="95">
        <v>0</v>
      </c>
      <c r="DN21" s="85">
        <v>0</v>
      </c>
      <c r="DO21" s="85">
        <v>0</v>
      </c>
      <c r="DP21" s="66">
        <v>0</v>
      </c>
      <c r="DQ21" s="66">
        <v>0</v>
      </c>
      <c r="DR21" s="64"/>
      <c r="DS21" s="65">
        <v>0</v>
      </c>
      <c r="DT21" s="144">
        <v>0</v>
      </c>
      <c r="DU21" s="144">
        <v>0</v>
      </c>
      <c r="DV21" s="72">
        <v>0</v>
      </c>
      <c r="DW21" s="72">
        <v>0</v>
      </c>
      <c r="DX21" s="145"/>
      <c r="DY21" s="145"/>
      <c r="DZ21" s="145"/>
      <c r="EA21" s="145"/>
      <c r="EB21" s="145"/>
      <c r="EC21" s="145"/>
      <c r="ED21" s="145"/>
      <c r="EE21" s="146"/>
      <c r="EF21" s="147"/>
      <c r="EG21" s="147"/>
      <c r="EH21" s="92">
        <v>0</v>
      </c>
      <c r="EI21" s="93">
        <v>0</v>
      </c>
      <c r="EJ21" s="114">
        <v>0</v>
      </c>
      <c r="EK21" s="115">
        <v>0</v>
      </c>
      <c r="EL21" s="114">
        <v>0</v>
      </c>
      <c r="EM21" s="115">
        <v>0</v>
      </c>
      <c r="EN21" s="114">
        <v>0</v>
      </c>
      <c r="EO21" s="115">
        <v>0</v>
      </c>
      <c r="EP21" s="87">
        <v>0</v>
      </c>
      <c r="EQ21" s="88">
        <v>0</v>
      </c>
      <c r="ER21" s="89">
        <v>0</v>
      </c>
      <c r="ES21" s="90">
        <v>0</v>
      </c>
      <c r="ET21" s="79">
        <v>0</v>
      </c>
      <c r="EU21" s="80">
        <v>0</v>
      </c>
      <c r="EV21" s="79">
        <v>0</v>
      </c>
      <c r="EW21" s="80">
        <v>0</v>
      </c>
      <c r="EX21" s="136">
        <v>0</v>
      </c>
      <c r="EY21" s="137">
        <v>0</v>
      </c>
      <c r="EZ21" s="136">
        <v>0</v>
      </c>
      <c r="FA21" s="137">
        <v>0</v>
      </c>
      <c r="FB21" s="106"/>
      <c r="FC21" s="106"/>
      <c r="FD21" s="106">
        <v>0</v>
      </c>
      <c r="FE21" s="106">
        <v>0</v>
      </c>
      <c r="FF21" s="163">
        <v>0</v>
      </c>
      <c r="FG21" s="164">
        <v>0</v>
      </c>
      <c r="FH21" s="163">
        <v>0</v>
      </c>
      <c r="FI21" s="164">
        <v>0</v>
      </c>
      <c r="FJ21" s="63">
        <v>0</v>
      </c>
      <c r="FK21" s="63">
        <v>0</v>
      </c>
      <c r="FL21" s="62">
        <v>0</v>
      </c>
      <c r="FM21" s="62">
        <v>0</v>
      </c>
      <c r="FN21" s="153">
        <v>0</v>
      </c>
      <c r="FO21" s="153">
        <v>0</v>
      </c>
      <c r="FP21" s="153">
        <v>0</v>
      </c>
      <c r="FQ21" s="153">
        <v>0</v>
      </c>
      <c r="FR21" s="153">
        <v>0</v>
      </c>
      <c r="FS21" s="153">
        <v>0</v>
      </c>
      <c r="FT21" s="82">
        <v>0</v>
      </c>
      <c r="FU21" s="82">
        <v>0</v>
      </c>
      <c r="FV21" s="83">
        <v>0</v>
      </c>
      <c r="FW21" s="84">
        <v>0</v>
      </c>
      <c r="FX21" s="143">
        <v>0</v>
      </c>
      <c r="FY21" s="143">
        <v>0</v>
      </c>
      <c r="FZ21" s="125">
        <v>0</v>
      </c>
      <c r="GA21" s="125">
        <v>0</v>
      </c>
      <c r="GB21" s="142"/>
      <c r="GC21" s="142"/>
      <c r="GD21" s="135">
        <v>0</v>
      </c>
      <c r="GE21" s="135">
        <v>0</v>
      </c>
      <c r="GF21" s="131"/>
      <c r="GG21" s="131"/>
      <c r="GH21" s="132">
        <v>0</v>
      </c>
      <c r="GI21" s="132">
        <v>0</v>
      </c>
      <c r="GJ21" s="107">
        <v>0</v>
      </c>
      <c r="GK21" s="107">
        <v>0</v>
      </c>
      <c r="GL21" s="110">
        <v>0</v>
      </c>
      <c r="GM21" s="110">
        <v>0</v>
      </c>
      <c r="GN21" s="108">
        <v>0</v>
      </c>
      <c r="GO21" s="108">
        <v>0</v>
      </c>
      <c r="GP21" s="75">
        <v>0</v>
      </c>
      <c r="GQ21" s="75">
        <v>0</v>
      </c>
      <c r="GR21" s="134">
        <v>0</v>
      </c>
      <c r="GS21" s="134">
        <v>0</v>
      </c>
      <c r="GT21" s="134">
        <v>0</v>
      </c>
      <c r="GU21" s="134">
        <v>0</v>
      </c>
      <c r="GV21" s="74">
        <v>0</v>
      </c>
      <c r="GW21" s="74">
        <v>0</v>
      </c>
      <c r="GX21" s="86">
        <v>0</v>
      </c>
      <c r="GY21" s="86">
        <v>0</v>
      </c>
      <c r="GZ21" s="7"/>
      <c r="HA21" s="7"/>
    </row>
    <row r="22" spans="1:209" s="16" customFormat="1" ht="25.15" customHeight="1" x14ac:dyDescent="0.3">
      <c r="A22" s="13">
        <v>17</v>
      </c>
      <c r="B22" s="17" t="s">
        <v>186</v>
      </c>
      <c r="C22" s="17" t="s">
        <v>187</v>
      </c>
      <c r="D22" s="18" t="s">
        <v>188</v>
      </c>
      <c r="E22" s="17" t="s">
        <v>189</v>
      </c>
      <c r="F22" s="77">
        <v>0</v>
      </c>
      <c r="G22" s="78">
        <v>0</v>
      </c>
      <c r="H22" s="71">
        <v>38</v>
      </c>
      <c r="I22" s="71">
        <v>5</v>
      </c>
      <c r="J22" s="61">
        <v>69</v>
      </c>
      <c r="K22" s="61">
        <v>0</v>
      </c>
      <c r="L22" s="58"/>
      <c r="M22" s="58"/>
      <c r="N22" s="67">
        <v>7</v>
      </c>
      <c r="O22" s="68">
        <v>0</v>
      </c>
      <c r="P22" s="67">
        <v>9</v>
      </c>
      <c r="Q22" s="68">
        <v>0</v>
      </c>
      <c r="R22" s="67"/>
      <c r="S22" s="68"/>
      <c r="T22" s="118">
        <v>1551</v>
      </c>
      <c r="U22" s="118">
        <v>0</v>
      </c>
      <c r="V22" s="120">
        <v>0</v>
      </c>
      <c r="W22" s="119">
        <v>0</v>
      </c>
      <c r="X22" s="121">
        <v>14</v>
      </c>
      <c r="Y22" s="122">
        <v>0</v>
      </c>
      <c r="Z22" s="109">
        <v>214</v>
      </c>
      <c r="AA22" s="109">
        <v>0</v>
      </c>
      <c r="AB22" s="141">
        <v>68</v>
      </c>
      <c r="AC22" s="141">
        <v>4</v>
      </c>
      <c r="AD22" s="140">
        <v>19</v>
      </c>
      <c r="AE22" s="140">
        <v>0</v>
      </c>
      <c r="AF22" s="141">
        <v>8</v>
      </c>
      <c r="AG22" s="141">
        <v>0</v>
      </c>
      <c r="AH22" s="141">
        <v>13</v>
      </c>
      <c r="AI22" s="141">
        <v>0</v>
      </c>
      <c r="AJ22" s="141">
        <v>0</v>
      </c>
      <c r="AK22" s="141">
        <v>0</v>
      </c>
      <c r="AL22" s="112">
        <v>0</v>
      </c>
      <c r="AM22" s="113">
        <v>0</v>
      </c>
      <c r="AN22" s="154">
        <v>50</v>
      </c>
      <c r="AO22" s="155">
        <v>8</v>
      </c>
      <c r="AP22" s="154">
        <v>0</v>
      </c>
      <c r="AQ22" s="155">
        <v>0</v>
      </c>
      <c r="AR22" s="154">
        <v>144</v>
      </c>
      <c r="AS22" s="155">
        <v>81</v>
      </c>
      <c r="AT22" s="154">
        <v>37</v>
      </c>
      <c r="AU22" s="155">
        <v>0</v>
      </c>
      <c r="AV22" s="154">
        <v>0</v>
      </c>
      <c r="AW22" s="155">
        <v>0</v>
      </c>
      <c r="AX22" s="154">
        <v>0</v>
      </c>
      <c r="AY22" s="155">
        <v>0</v>
      </c>
      <c r="AZ22" s="154">
        <v>1244</v>
      </c>
      <c r="BA22" s="155">
        <v>4</v>
      </c>
      <c r="BB22" s="154">
        <v>689</v>
      </c>
      <c r="BC22" s="155">
        <v>0</v>
      </c>
      <c r="BD22" s="154"/>
      <c r="BE22" s="155"/>
      <c r="BF22" s="154">
        <v>0</v>
      </c>
      <c r="BG22" s="155">
        <v>0</v>
      </c>
      <c r="BH22" s="154">
        <v>41</v>
      </c>
      <c r="BI22" s="155">
        <v>8</v>
      </c>
      <c r="BJ22" s="161">
        <v>0</v>
      </c>
      <c r="BK22" s="160">
        <v>0</v>
      </c>
      <c r="BL22" s="158"/>
      <c r="BM22" s="159"/>
      <c r="BN22" s="154">
        <v>0</v>
      </c>
      <c r="BO22" s="155"/>
      <c r="BP22" s="154"/>
      <c r="BQ22" s="155"/>
      <c r="BR22" s="157">
        <v>0</v>
      </c>
      <c r="BS22" s="157">
        <v>0</v>
      </c>
      <c r="BT22" s="154">
        <v>0</v>
      </c>
      <c r="BU22" s="155">
        <v>0</v>
      </c>
      <c r="BV22" s="154">
        <v>0</v>
      </c>
      <c r="BW22" s="155">
        <v>0</v>
      </c>
      <c r="BX22" s="126">
        <v>0</v>
      </c>
      <c r="BY22" s="127">
        <v>0</v>
      </c>
      <c r="BZ22" s="76">
        <v>21</v>
      </c>
      <c r="CA22" s="76">
        <v>15</v>
      </c>
      <c r="CB22" s="81">
        <v>0</v>
      </c>
      <c r="CC22" s="81">
        <v>0</v>
      </c>
      <c r="CD22" s="59"/>
      <c r="CE22" s="60"/>
      <c r="CF22" s="59"/>
      <c r="CG22" s="60"/>
      <c r="CH22" s="133">
        <v>2107</v>
      </c>
      <c r="CI22" s="133">
        <v>22</v>
      </c>
      <c r="CJ22" s="73">
        <v>0</v>
      </c>
      <c r="CK22" s="73">
        <v>19</v>
      </c>
      <c r="CL22" s="59"/>
      <c r="CM22" s="60"/>
      <c r="CN22" s="59"/>
      <c r="CO22" s="60"/>
      <c r="CP22" s="138">
        <v>0</v>
      </c>
      <c r="CQ22" s="139">
        <v>0</v>
      </c>
      <c r="CR22" s="138">
        <v>11</v>
      </c>
      <c r="CS22" s="139">
        <v>0</v>
      </c>
      <c r="CT22" s="138">
        <v>0</v>
      </c>
      <c r="CU22" s="139">
        <v>0</v>
      </c>
      <c r="CV22" s="138">
        <v>0</v>
      </c>
      <c r="CW22" s="139">
        <v>0</v>
      </c>
      <c r="CX22" s="70">
        <v>0</v>
      </c>
      <c r="CY22" s="70">
        <v>40</v>
      </c>
      <c r="CZ22" s="111">
        <v>0</v>
      </c>
      <c r="DA22" s="111">
        <v>0</v>
      </c>
      <c r="DB22" s="101">
        <v>0</v>
      </c>
      <c r="DC22" s="96">
        <v>0</v>
      </c>
      <c r="DD22" s="97">
        <v>332</v>
      </c>
      <c r="DE22" s="99">
        <v>20</v>
      </c>
      <c r="DF22" s="103">
        <v>0</v>
      </c>
      <c r="DG22" s="104">
        <v>0</v>
      </c>
      <c r="DH22" s="101">
        <v>0</v>
      </c>
      <c r="DI22" s="96">
        <v>0</v>
      </c>
      <c r="DJ22" s="105">
        <v>0</v>
      </c>
      <c r="DK22" s="100">
        <v>0</v>
      </c>
      <c r="DL22" s="94">
        <v>0</v>
      </c>
      <c r="DM22" s="95">
        <v>0</v>
      </c>
      <c r="DN22" s="85">
        <v>323</v>
      </c>
      <c r="DO22" s="85">
        <v>0</v>
      </c>
      <c r="DP22" s="66">
        <v>0</v>
      </c>
      <c r="DQ22" s="66">
        <v>0</v>
      </c>
      <c r="DR22" s="64">
        <v>0</v>
      </c>
      <c r="DS22" s="65">
        <v>0</v>
      </c>
      <c r="DT22" s="144">
        <v>0</v>
      </c>
      <c r="DU22" s="144">
        <v>0</v>
      </c>
      <c r="DV22" s="72">
        <v>0</v>
      </c>
      <c r="DW22" s="72">
        <v>0</v>
      </c>
      <c r="DX22" s="148"/>
      <c r="DY22" s="148"/>
      <c r="DZ22" s="148">
        <v>19</v>
      </c>
      <c r="EA22" s="148">
        <v>0</v>
      </c>
      <c r="EB22" s="148"/>
      <c r="EC22" s="148"/>
      <c r="ED22" s="148"/>
      <c r="EE22" s="150"/>
      <c r="EF22" s="151"/>
      <c r="EG22" s="151"/>
      <c r="EH22" s="91">
        <v>7</v>
      </c>
      <c r="EI22" s="93">
        <v>0</v>
      </c>
      <c r="EJ22" s="114">
        <v>168</v>
      </c>
      <c r="EK22" s="115">
        <v>8</v>
      </c>
      <c r="EL22" s="114">
        <v>1635</v>
      </c>
      <c r="EM22" s="115">
        <v>96</v>
      </c>
      <c r="EN22" s="114">
        <v>0</v>
      </c>
      <c r="EO22" s="115">
        <v>0</v>
      </c>
      <c r="EP22" s="87">
        <v>0</v>
      </c>
      <c r="EQ22" s="88">
        <v>0</v>
      </c>
      <c r="ER22" s="89">
        <v>0</v>
      </c>
      <c r="ES22" s="90">
        <v>0</v>
      </c>
      <c r="ET22" s="79">
        <v>105</v>
      </c>
      <c r="EU22" s="80">
        <v>0</v>
      </c>
      <c r="EV22" s="79">
        <v>0</v>
      </c>
      <c r="EW22" s="80">
        <v>0</v>
      </c>
      <c r="EX22" s="136">
        <v>0</v>
      </c>
      <c r="EY22" s="137">
        <v>0</v>
      </c>
      <c r="EZ22" s="136">
        <v>0</v>
      </c>
      <c r="FA22" s="137">
        <v>0</v>
      </c>
      <c r="FB22" s="106"/>
      <c r="FC22" s="106"/>
      <c r="FD22" s="106">
        <v>0</v>
      </c>
      <c r="FE22" s="106">
        <v>0</v>
      </c>
      <c r="FF22" s="163">
        <v>0</v>
      </c>
      <c r="FG22" s="164">
        <v>0</v>
      </c>
      <c r="FH22" s="163">
        <v>0</v>
      </c>
      <c r="FI22" s="164">
        <v>0</v>
      </c>
      <c r="FJ22" s="63">
        <v>0</v>
      </c>
      <c r="FK22" s="63">
        <v>0</v>
      </c>
      <c r="FL22" s="62">
        <v>0</v>
      </c>
      <c r="FM22" s="62">
        <v>0</v>
      </c>
      <c r="FN22" s="153">
        <v>0</v>
      </c>
      <c r="FO22" s="153">
        <v>0</v>
      </c>
      <c r="FP22" s="153">
        <v>0</v>
      </c>
      <c r="FQ22" s="153">
        <v>0</v>
      </c>
      <c r="FR22" s="153">
        <v>100</v>
      </c>
      <c r="FS22" s="153">
        <v>0</v>
      </c>
      <c r="FT22" s="82">
        <v>0</v>
      </c>
      <c r="FU22" s="82">
        <v>0</v>
      </c>
      <c r="FV22" s="83">
        <v>0</v>
      </c>
      <c r="FW22" s="84">
        <v>0</v>
      </c>
      <c r="FX22" s="143">
        <v>61</v>
      </c>
      <c r="FY22" s="143">
        <v>7</v>
      </c>
      <c r="FZ22" s="125">
        <v>0</v>
      </c>
      <c r="GA22" s="125">
        <v>0</v>
      </c>
      <c r="GB22" s="142">
        <v>30</v>
      </c>
      <c r="GC22" s="142">
        <v>0</v>
      </c>
      <c r="GD22" s="135">
        <v>10</v>
      </c>
      <c r="GE22" s="135">
        <v>0</v>
      </c>
      <c r="GF22" s="131"/>
      <c r="GG22" s="131"/>
      <c r="GH22" s="132">
        <v>0</v>
      </c>
      <c r="GI22" s="132">
        <v>0</v>
      </c>
      <c r="GJ22" s="107">
        <v>95</v>
      </c>
      <c r="GK22" s="107">
        <v>23</v>
      </c>
      <c r="GL22" s="110">
        <v>0</v>
      </c>
      <c r="GM22" s="110">
        <v>0</v>
      </c>
      <c r="GN22" s="108">
        <v>24</v>
      </c>
      <c r="GO22" s="108">
        <v>0</v>
      </c>
      <c r="GP22" s="75">
        <v>0</v>
      </c>
      <c r="GQ22" s="75">
        <v>0</v>
      </c>
      <c r="GR22" s="134">
        <v>0</v>
      </c>
      <c r="GS22" s="134">
        <v>0</v>
      </c>
      <c r="GT22" s="134">
        <v>0</v>
      </c>
      <c r="GU22" s="134">
        <v>0</v>
      </c>
      <c r="GV22" s="74">
        <v>38</v>
      </c>
      <c r="GW22" s="74">
        <v>0</v>
      </c>
      <c r="GX22" s="86">
        <v>0</v>
      </c>
      <c r="GY22" s="86">
        <v>0</v>
      </c>
      <c r="GZ22" s="7"/>
      <c r="HA22" s="7"/>
    </row>
    <row r="23" spans="1:209" s="16" customFormat="1" ht="25.15" customHeight="1" x14ac:dyDescent="0.3">
      <c r="A23" s="13">
        <v>18</v>
      </c>
      <c r="B23" s="17" t="s">
        <v>190</v>
      </c>
      <c r="C23" s="17" t="s">
        <v>187</v>
      </c>
      <c r="D23" s="18" t="s">
        <v>191</v>
      </c>
      <c r="E23" s="17" t="s">
        <v>189</v>
      </c>
      <c r="F23" s="77">
        <v>0</v>
      </c>
      <c r="G23" s="78">
        <v>0</v>
      </c>
      <c r="H23" s="71">
        <v>0</v>
      </c>
      <c r="I23" s="71">
        <v>0</v>
      </c>
      <c r="J23" s="61">
        <v>0</v>
      </c>
      <c r="K23" s="61">
        <v>0</v>
      </c>
      <c r="L23" s="58"/>
      <c r="M23" s="58"/>
      <c r="N23" s="67">
        <v>0</v>
      </c>
      <c r="O23" s="68">
        <v>0</v>
      </c>
      <c r="P23" s="67"/>
      <c r="Q23" s="68"/>
      <c r="R23" s="67"/>
      <c r="S23" s="68"/>
      <c r="T23" s="118">
        <v>161</v>
      </c>
      <c r="U23" s="118">
        <v>0</v>
      </c>
      <c r="V23" s="120">
        <v>0</v>
      </c>
      <c r="W23" s="119">
        <v>0</v>
      </c>
      <c r="X23" s="121">
        <v>0</v>
      </c>
      <c r="Y23" s="122">
        <v>0</v>
      </c>
      <c r="Z23" s="109">
        <v>0</v>
      </c>
      <c r="AA23" s="109">
        <v>0</v>
      </c>
      <c r="AB23" s="141">
        <v>0</v>
      </c>
      <c r="AC23" s="141">
        <v>0</v>
      </c>
      <c r="AD23" s="140">
        <v>1</v>
      </c>
      <c r="AE23" s="140">
        <v>0</v>
      </c>
      <c r="AF23" s="141">
        <v>12</v>
      </c>
      <c r="AG23" s="141">
        <v>0</v>
      </c>
      <c r="AH23" s="141"/>
      <c r="AI23" s="141"/>
      <c r="AJ23" s="141">
        <v>0</v>
      </c>
      <c r="AK23" s="141">
        <v>0</v>
      </c>
      <c r="AL23" s="112">
        <v>0</v>
      </c>
      <c r="AM23" s="113">
        <v>0</v>
      </c>
      <c r="AN23" s="154">
        <v>0</v>
      </c>
      <c r="AO23" s="155">
        <v>0</v>
      </c>
      <c r="AP23" s="154">
        <v>0</v>
      </c>
      <c r="AQ23" s="155">
        <v>23</v>
      </c>
      <c r="AR23" s="154">
        <v>66</v>
      </c>
      <c r="AS23" s="155">
        <v>129</v>
      </c>
      <c r="AT23" s="154">
        <v>0</v>
      </c>
      <c r="AU23" s="155">
        <v>0</v>
      </c>
      <c r="AV23" s="154">
        <v>0</v>
      </c>
      <c r="AW23" s="155">
        <v>0</v>
      </c>
      <c r="AX23" s="154">
        <v>0</v>
      </c>
      <c r="AY23" s="155">
        <v>0</v>
      </c>
      <c r="AZ23" s="154">
        <v>0</v>
      </c>
      <c r="BA23" s="155">
        <v>0</v>
      </c>
      <c r="BB23" s="154">
        <v>0</v>
      </c>
      <c r="BC23" s="155">
        <v>0</v>
      </c>
      <c r="BD23" s="154"/>
      <c r="BE23" s="155"/>
      <c r="BF23" s="154">
        <v>0</v>
      </c>
      <c r="BG23" s="155">
        <v>0</v>
      </c>
      <c r="BH23" s="154">
        <v>0</v>
      </c>
      <c r="BI23" s="155">
        <v>0</v>
      </c>
      <c r="BJ23" s="161">
        <v>0</v>
      </c>
      <c r="BK23" s="160">
        <v>0</v>
      </c>
      <c r="BL23" s="158"/>
      <c r="BM23" s="159"/>
      <c r="BN23" s="154">
        <v>0</v>
      </c>
      <c r="BO23" s="155">
        <v>0</v>
      </c>
      <c r="BP23" s="154"/>
      <c r="BQ23" s="155"/>
      <c r="BR23" s="157">
        <v>0</v>
      </c>
      <c r="BS23" s="157">
        <v>0</v>
      </c>
      <c r="BT23" s="154">
        <v>0</v>
      </c>
      <c r="BU23" s="155">
        <v>0</v>
      </c>
      <c r="BV23" s="154">
        <v>0</v>
      </c>
      <c r="BW23" s="155">
        <v>0</v>
      </c>
      <c r="BX23" s="126">
        <v>0</v>
      </c>
      <c r="BY23" s="127">
        <v>0</v>
      </c>
      <c r="BZ23" s="76">
        <v>0</v>
      </c>
      <c r="CA23" s="76">
        <v>0</v>
      </c>
      <c r="CB23" s="81">
        <v>0</v>
      </c>
      <c r="CC23" s="81">
        <v>0</v>
      </c>
      <c r="CD23" s="59"/>
      <c r="CE23" s="60"/>
      <c r="CF23" s="59"/>
      <c r="CG23" s="60"/>
      <c r="CH23" s="133">
        <v>0</v>
      </c>
      <c r="CI23" s="133">
        <v>0</v>
      </c>
      <c r="CJ23" s="73">
        <v>0</v>
      </c>
      <c r="CK23" s="73">
        <v>0</v>
      </c>
      <c r="CL23" s="59"/>
      <c r="CM23" s="60"/>
      <c r="CN23" s="59"/>
      <c r="CO23" s="60"/>
      <c r="CP23" s="138">
        <v>29</v>
      </c>
      <c r="CQ23" s="139">
        <v>0</v>
      </c>
      <c r="CR23" s="138">
        <v>4</v>
      </c>
      <c r="CS23" s="139">
        <v>0</v>
      </c>
      <c r="CT23" s="138">
        <v>0</v>
      </c>
      <c r="CU23" s="139">
        <v>0</v>
      </c>
      <c r="CV23" s="138">
        <v>0</v>
      </c>
      <c r="CW23" s="139">
        <v>0</v>
      </c>
      <c r="CX23" s="70">
        <v>0</v>
      </c>
      <c r="CY23" s="70">
        <v>0</v>
      </c>
      <c r="CZ23" s="111">
        <v>0</v>
      </c>
      <c r="DA23" s="111">
        <v>0</v>
      </c>
      <c r="DB23" s="101">
        <v>0</v>
      </c>
      <c r="DC23" s="96">
        <v>0</v>
      </c>
      <c r="DD23" s="98">
        <v>0</v>
      </c>
      <c r="DE23" s="99">
        <v>0</v>
      </c>
      <c r="DF23" s="103">
        <v>0</v>
      </c>
      <c r="DG23" s="104">
        <v>0</v>
      </c>
      <c r="DH23" s="101">
        <v>0</v>
      </c>
      <c r="DI23" s="96">
        <v>0</v>
      </c>
      <c r="DJ23" s="105">
        <v>0</v>
      </c>
      <c r="DK23" s="100">
        <v>0</v>
      </c>
      <c r="DL23" s="94">
        <v>0</v>
      </c>
      <c r="DM23" s="95">
        <v>0</v>
      </c>
      <c r="DN23" s="85">
        <v>0</v>
      </c>
      <c r="DO23" s="85">
        <v>0</v>
      </c>
      <c r="DP23" s="66">
        <v>0</v>
      </c>
      <c r="DQ23" s="66">
        <v>0</v>
      </c>
      <c r="DR23" s="64">
        <v>0</v>
      </c>
      <c r="DS23" s="65">
        <v>0</v>
      </c>
      <c r="DT23" s="144">
        <v>0</v>
      </c>
      <c r="DU23" s="144">
        <v>0</v>
      </c>
      <c r="DV23" s="72">
        <v>0</v>
      </c>
      <c r="DW23" s="72">
        <v>0</v>
      </c>
      <c r="DX23" s="148">
        <v>0</v>
      </c>
      <c r="DY23" s="148">
        <v>0</v>
      </c>
      <c r="DZ23" s="145"/>
      <c r="EA23" s="145"/>
      <c r="EB23" s="148"/>
      <c r="EC23" s="145"/>
      <c r="ED23" s="145"/>
      <c r="EE23" s="146"/>
      <c r="EF23" s="147"/>
      <c r="EG23" s="147"/>
      <c r="EH23" s="92">
        <v>0</v>
      </c>
      <c r="EI23" s="93">
        <v>0</v>
      </c>
      <c r="EJ23" s="114">
        <v>0</v>
      </c>
      <c r="EK23" s="115">
        <v>0</v>
      </c>
      <c r="EL23" s="114">
        <v>0</v>
      </c>
      <c r="EM23" s="115">
        <v>0</v>
      </c>
      <c r="EN23" s="114">
        <v>0</v>
      </c>
      <c r="EO23" s="115">
        <v>0</v>
      </c>
      <c r="EP23" s="87">
        <v>0</v>
      </c>
      <c r="EQ23" s="88">
        <v>0</v>
      </c>
      <c r="ER23" s="89">
        <v>0</v>
      </c>
      <c r="ES23" s="90">
        <v>0</v>
      </c>
      <c r="ET23" s="79">
        <v>0</v>
      </c>
      <c r="EU23" s="80">
        <v>0</v>
      </c>
      <c r="EV23" s="79">
        <v>0</v>
      </c>
      <c r="EW23" s="80">
        <v>0</v>
      </c>
      <c r="EX23" s="136">
        <v>0</v>
      </c>
      <c r="EY23" s="137">
        <v>0</v>
      </c>
      <c r="EZ23" s="136">
        <v>0</v>
      </c>
      <c r="FA23" s="137">
        <v>0</v>
      </c>
      <c r="FB23" s="106"/>
      <c r="FC23" s="106"/>
      <c r="FD23" s="106">
        <v>0</v>
      </c>
      <c r="FE23" s="106">
        <v>0</v>
      </c>
      <c r="FF23" s="163">
        <v>0</v>
      </c>
      <c r="FG23" s="164">
        <v>0</v>
      </c>
      <c r="FH23" s="163">
        <v>0</v>
      </c>
      <c r="FI23" s="164">
        <v>0</v>
      </c>
      <c r="FJ23" s="63">
        <v>0</v>
      </c>
      <c r="FK23" s="63">
        <v>0</v>
      </c>
      <c r="FL23" s="62">
        <v>0</v>
      </c>
      <c r="FM23" s="62">
        <v>0</v>
      </c>
      <c r="FN23" s="153">
        <v>0</v>
      </c>
      <c r="FO23" s="153">
        <v>0</v>
      </c>
      <c r="FP23" s="153">
        <v>0</v>
      </c>
      <c r="FQ23" s="153">
        <v>0</v>
      </c>
      <c r="FR23" s="153">
        <v>0</v>
      </c>
      <c r="FS23" s="153">
        <v>0</v>
      </c>
      <c r="FT23" s="82">
        <v>0</v>
      </c>
      <c r="FU23" s="82">
        <v>0</v>
      </c>
      <c r="FV23" s="83">
        <v>0</v>
      </c>
      <c r="FW23" s="84">
        <v>0</v>
      </c>
      <c r="FX23" s="143">
        <v>0</v>
      </c>
      <c r="FY23" s="143">
        <v>0</v>
      </c>
      <c r="FZ23" s="125">
        <v>0</v>
      </c>
      <c r="GA23" s="125">
        <v>0</v>
      </c>
      <c r="GB23" s="142"/>
      <c r="GC23" s="142"/>
      <c r="GD23" s="135">
        <v>0</v>
      </c>
      <c r="GE23" s="135">
        <v>0</v>
      </c>
      <c r="GF23" s="131"/>
      <c r="GG23" s="131"/>
      <c r="GH23" s="132">
        <v>0</v>
      </c>
      <c r="GI23" s="132">
        <v>0</v>
      </c>
      <c r="GJ23" s="107">
        <v>8</v>
      </c>
      <c r="GK23" s="107">
        <v>0</v>
      </c>
      <c r="GL23" s="110">
        <v>39</v>
      </c>
      <c r="GM23" s="110">
        <v>32</v>
      </c>
      <c r="GN23" s="108">
        <v>0</v>
      </c>
      <c r="GO23" s="108">
        <v>0</v>
      </c>
      <c r="GP23" s="75">
        <v>0</v>
      </c>
      <c r="GQ23" s="75">
        <v>0</v>
      </c>
      <c r="GR23" s="134">
        <v>0</v>
      </c>
      <c r="GS23" s="134">
        <v>0</v>
      </c>
      <c r="GT23" s="134">
        <v>0</v>
      </c>
      <c r="GU23" s="134">
        <v>0</v>
      </c>
      <c r="GV23" s="74">
        <v>0</v>
      </c>
      <c r="GW23" s="74">
        <v>0</v>
      </c>
      <c r="GX23" s="86">
        <v>22</v>
      </c>
      <c r="GY23" s="86">
        <v>3</v>
      </c>
      <c r="GZ23" s="7"/>
      <c r="HA23" s="7"/>
    </row>
    <row r="24" spans="1:209" s="16" customFormat="1" ht="25.15" customHeight="1" x14ac:dyDescent="0.3">
      <c r="A24" s="13">
        <v>19</v>
      </c>
      <c r="B24" s="17" t="s">
        <v>192</v>
      </c>
      <c r="C24" s="17" t="s">
        <v>187</v>
      </c>
      <c r="D24" s="18" t="s">
        <v>193</v>
      </c>
      <c r="E24" s="17" t="s">
        <v>194</v>
      </c>
      <c r="F24" s="77">
        <v>20</v>
      </c>
      <c r="G24" s="78">
        <v>0</v>
      </c>
      <c r="H24" s="71">
        <v>0</v>
      </c>
      <c r="I24" s="71">
        <v>0</v>
      </c>
      <c r="J24" s="61">
        <v>0</v>
      </c>
      <c r="K24" s="61">
        <v>0</v>
      </c>
      <c r="L24" s="58"/>
      <c r="M24" s="58"/>
      <c r="N24" s="67"/>
      <c r="O24" s="68"/>
      <c r="P24" s="67"/>
      <c r="Q24" s="68"/>
      <c r="R24" s="67"/>
      <c r="S24" s="68"/>
      <c r="T24" s="118">
        <v>0</v>
      </c>
      <c r="U24" s="118">
        <v>0</v>
      </c>
      <c r="V24" s="120">
        <v>0</v>
      </c>
      <c r="W24" s="119">
        <v>0</v>
      </c>
      <c r="X24" s="121">
        <v>0</v>
      </c>
      <c r="Y24" s="122">
        <v>0</v>
      </c>
      <c r="Z24" s="109">
        <v>0</v>
      </c>
      <c r="AA24" s="109">
        <v>0</v>
      </c>
      <c r="AB24" s="141">
        <v>21</v>
      </c>
      <c r="AC24" s="141">
        <v>0</v>
      </c>
      <c r="AD24" s="140">
        <v>0</v>
      </c>
      <c r="AE24" s="140">
        <v>0</v>
      </c>
      <c r="AF24" s="141">
        <v>0</v>
      </c>
      <c r="AG24" s="141">
        <v>0</v>
      </c>
      <c r="AH24" s="141"/>
      <c r="AI24" s="141"/>
      <c r="AJ24" s="141">
        <v>0</v>
      </c>
      <c r="AK24" s="141">
        <v>0</v>
      </c>
      <c r="AL24" s="112">
        <v>0</v>
      </c>
      <c r="AM24" s="113">
        <v>0</v>
      </c>
      <c r="AN24" s="154">
        <v>38</v>
      </c>
      <c r="AO24" s="155">
        <v>4</v>
      </c>
      <c r="AP24" s="154">
        <v>0</v>
      </c>
      <c r="AQ24" s="155">
        <v>0</v>
      </c>
      <c r="AR24" s="154">
        <v>0</v>
      </c>
      <c r="AS24" s="155">
        <v>0</v>
      </c>
      <c r="AT24" s="154">
        <v>0</v>
      </c>
      <c r="AU24" s="155">
        <v>0</v>
      </c>
      <c r="AV24" s="154">
        <v>0</v>
      </c>
      <c r="AW24" s="155">
        <v>0</v>
      </c>
      <c r="AX24" s="154">
        <v>0</v>
      </c>
      <c r="AY24" s="155">
        <v>0</v>
      </c>
      <c r="AZ24" s="154">
        <v>32</v>
      </c>
      <c r="BA24" s="155">
        <v>37</v>
      </c>
      <c r="BB24" s="154">
        <v>0</v>
      </c>
      <c r="BC24" s="155">
        <v>0</v>
      </c>
      <c r="BD24" s="154"/>
      <c r="BE24" s="155"/>
      <c r="BF24" s="154">
        <v>0</v>
      </c>
      <c r="BG24" s="155">
        <v>0</v>
      </c>
      <c r="BH24" s="154">
        <v>0</v>
      </c>
      <c r="BI24" s="155">
        <v>0</v>
      </c>
      <c r="BJ24" s="161">
        <v>0</v>
      </c>
      <c r="BK24" s="160">
        <v>0</v>
      </c>
      <c r="BL24" s="158"/>
      <c r="BM24" s="159"/>
      <c r="BN24" s="154">
        <v>0</v>
      </c>
      <c r="BO24" s="155">
        <v>0</v>
      </c>
      <c r="BP24" s="154"/>
      <c r="BQ24" s="155"/>
      <c r="BR24" s="157">
        <v>0</v>
      </c>
      <c r="BS24" s="157">
        <v>0</v>
      </c>
      <c r="BT24" s="154">
        <v>0</v>
      </c>
      <c r="BU24" s="155">
        <v>0</v>
      </c>
      <c r="BV24" s="154">
        <v>0</v>
      </c>
      <c r="BW24" s="155">
        <v>0</v>
      </c>
      <c r="BX24" s="126">
        <v>0</v>
      </c>
      <c r="BY24" s="127">
        <v>0</v>
      </c>
      <c r="BZ24" s="76">
        <v>0</v>
      </c>
      <c r="CA24" s="76">
        <v>0</v>
      </c>
      <c r="CB24" s="81">
        <v>0</v>
      </c>
      <c r="CC24" s="81">
        <v>0</v>
      </c>
      <c r="CD24" s="59"/>
      <c r="CE24" s="60"/>
      <c r="CF24" s="59"/>
      <c r="CG24" s="60"/>
      <c r="CH24" s="133">
        <v>553</v>
      </c>
      <c r="CI24" s="133">
        <v>12</v>
      </c>
      <c r="CJ24" s="73">
        <v>0</v>
      </c>
      <c r="CK24" s="73">
        <v>0</v>
      </c>
      <c r="CL24" s="59"/>
      <c r="CM24" s="60"/>
      <c r="CN24" s="59"/>
      <c r="CO24" s="60"/>
      <c r="CP24" s="138">
        <v>0</v>
      </c>
      <c r="CQ24" s="139">
        <v>0</v>
      </c>
      <c r="CR24" s="138">
        <v>0</v>
      </c>
      <c r="CS24" s="139">
        <v>0</v>
      </c>
      <c r="CT24" s="138">
        <v>0</v>
      </c>
      <c r="CU24" s="139">
        <v>0</v>
      </c>
      <c r="CV24" s="138">
        <v>0</v>
      </c>
      <c r="CW24" s="139">
        <v>0</v>
      </c>
      <c r="CX24" s="70">
        <v>0</v>
      </c>
      <c r="CY24" s="70">
        <v>0</v>
      </c>
      <c r="CZ24" s="111">
        <v>0</v>
      </c>
      <c r="DA24" s="111">
        <v>0</v>
      </c>
      <c r="DB24" s="101">
        <v>0</v>
      </c>
      <c r="DC24" s="96">
        <v>0</v>
      </c>
      <c r="DD24" s="98">
        <v>0</v>
      </c>
      <c r="DE24" s="99">
        <v>0</v>
      </c>
      <c r="DF24" s="103">
        <v>0</v>
      </c>
      <c r="DG24" s="104">
        <v>0</v>
      </c>
      <c r="DH24" s="101">
        <v>0</v>
      </c>
      <c r="DI24" s="96">
        <v>0</v>
      </c>
      <c r="DJ24" s="105">
        <v>0</v>
      </c>
      <c r="DK24" s="100">
        <v>0</v>
      </c>
      <c r="DL24" s="94">
        <v>0</v>
      </c>
      <c r="DM24" s="95">
        <v>0</v>
      </c>
      <c r="DN24" s="85">
        <v>0</v>
      </c>
      <c r="DO24" s="85">
        <v>0</v>
      </c>
      <c r="DP24" s="66">
        <v>0</v>
      </c>
      <c r="DQ24" s="66">
        <v>0</v>
      </c>
      <c r="DR24" s="64">
        <v>0</v>
      </c>
      <c r="DS24" s="65">
        <v>0</v>
      </c>
      <c r="DT24" s="144">
        <v>0</v>
      </c>
      <c r="DU24" s="144">
        <v>0</v>
      </c>
      <c r="DV24" s="72">
        <v>0</v>
      </c>
      <c r="DW24" s="72">
        <v>0</v>
      </c>
      <c r="DX24" s="145"/>
      <c r="DY24" s="145"/>
      <c r="DZ24" s="145"/>
      <c r="EA24" s="145"/>
      <c r="EB24" s="145"/>
      <c r="EC24" s="145"/>
      <c r="ED24" s="145"/>
      <c r="EE24" s="146"/>
      <c r="EF24" s="147"/>
      <c r="EG24" s="147"/>
      <c r="EH24" s="92">
        <v>0</v>
      </c>
      <c r="EI24" s="93">
        <v>0</v>
      </c>
      <c r="EJ24" s="114">
        <v>0</v>
      </c>
      <c r="EK24" s="115">
        <v>0</v>
      </c>
      <c r="EL24" s="114">
        <v>0</v>
      </c>
      <c r="EM24" s="115">
        <v>0</v>
      </c>
      <c r="EN24" s="114">
        <v>0</v>
      </c>
      <c r="EO24" s="115">
        <v>0</v>
      </c>
      <c r="EP24" s="87">
        <v>0</v>
      </c>
      <c r="EQ24" s="88">
        <v>0</v>
      </c>
      <c r="ER24" s="89">
        <v>0</v>
      </c>
      <c r="ES24" s="90">
        <v>0</v>
      </c>
      <c r="ET24" s="79">
        <v>23</v>
      </c>
      <c r="EU24" s="80">
        <v>0</v>
      </c>
      <c r="EV24" s="79">
        <v>0</v>
      </c>
      <c r="EW24" s="80">
        <v>0</v>
      </c>
      <c r="EX24" s="136">
        <v>0</v>
      </c>
      <c r="EY24" s="137">
        <v>0</v>
      </c>
      <c r="EZ24" s="136">
        <v>0</v>
      </c>
      <c r="FA24" s="137">
        <v>0</v>
      </c>
      <c r="FB24" s="106"/>
      <c r="FC24" s="106"/>
      <c r="FD24" s="106">
        <v>66</v>
      </c>
      <c r="FE24" s="106">
        <v>0</v>
      </c>
      <c r="FF24" s="163">
        <v>0</v>
      </c>
      <c r="FG24" s="164">
        <v>0</v>
      </c>
      <c r="FH24" s="163">
        <v>0</v>
      </c>
      <c r="FI24" s="164">
        <v>0</v>
      </c>
      <c r="FJ24" s="63">
        <v>0</v>
      </c>
      <c r="FK24" s="63">
        <v>0</v>
      </c>
      <c r="FL24" s="62">
        <v>0</v>
      </c>
      <c r="FM24" s="62">
        <v>0</v>
      </c>
      <c r="FN24" s="153">
        <v>0</v>
      </c>
      <c r="FO24" s="153">
        <v>0</v>
      </c>
      <c r="FP24" s="153">
        <v>0</v>
      </c>
      <c r="FQ24" s="153">
        <v>0</v>
      </c>
      <c r="FR24" s="153">
        <v>0</v>
      </c>
      <c r="FS24" s="153">
        <v>0</v>
      </c>
      <c r="FT24" s="82">
        <v>0</v>
      </c>
      <c r="FU24" s="82">
        <v>0</v>
      </c>
      <c r="FV24" s="83">
        <v>0</v>
      </c>
      <c r="FW24" s="84">
        <v>0</v>
      </c>
      <c r="FX24" s="143">
        <v>0</v>
      </c>
      <c r="FY24" s="143">
        <v>0</v>
      </c>
      <c r="FZ24" s="125">
        <v>0</v>
      </c>
      <c r="GA24" s="125">
        <v>0</v>
      </c>
      <c r="GB24" s="142"/>
      <c r="GC24" s="142"/>
      <c r="GD24" s="135">
        <v>0</v>
      </c>
      <c r="GE24" s="135">
        <v>0</v>
      </c>
      <c r="GF24" s="131"/>
      <c r="GG24" s="131"/>
      <c r="GH24" s="132">
        <v>0</v>
      </c>
      <c r="GI24" s="132">
        <v>0</v>
      </c>
      <c r="GJ24" s="107">
        <v>0</v>
      </c>
      <c r="GK24" s="107">
        <v>0</v>
      </c>
      <c r="GL24" s="110">
        <v>0</v>
      </c>
      <c r="GM24" s="110">
        <v>0</v>
      </c>
      <c r="GN24" s="108">
        <v>0</v>
      </c>
      <c r="GO24" s="108">
        <v>0</v>
      </c>
      <c r="GP24" s="75">
        <v>0</v>
      </c>
      <c r="GQ24" s="75">
        <v>0</v>
      </c>
      <c r="GR24" s="134">
        <v>0</v>
      </c>
      <c r="GS24" s="134">
        <v>0</v>
      </c>
      <c r="GT24" s="134">
        <v>0</v>
      </c>
      <c r="GU24" s="134">
        <v>0</v>
      </c>
      <c r="GV24" s="74">
        <v>0</v>
      </c>
      <c r="GW24" s="74">
        <v>0</v>
      </c>
      <c r="GX24" s="86">
        <v>0</v>
      </c>
      <c r="GY24" s="86">
        <v>0</v>
      </c>
      <c r="GZ24" s="7"/>
      <c r="HA24" s="7"/>
    </row>
    <row r="25" spans="1:209" s="16" customFormat="1" ht="25.15" customHeight="1" x14ac:dyDescent="0.3">
      <c r="A25" s="13">
        <v>20</v>
      </c>
      <c r="B25" s="17" t="s">
        <v>195</v>
      </c>
      <c r="C25" s="17" t="s">
        <v>187</v>
      </c>
      <c r="D25" s="18" t="s">
        <v>196</v>
      </c>
      <c r="E25" s="17" t="s">
        <v>197</v>
      </c>
      <c r="F25" s="77">
        <v>0</v>
      </c>
      <c r="G25" s="78">
        <v>0</v>
      </c>
      <c r="H25" s="71">
        <v>0</v>
      </c>
      <c r="I25" s="71">
        <v>0</v>
      </c>
      <c r="J25" s="61">
        <v>0</v>
      </c>
      <c r="K25" s="61">
        <v>0</v>
      </c>
      <c r="L25" s="58"/>
      <c r="M25" s="58"/>
      <c r="N25" s="67"/>
      <c r="O25" s="68"/>
      <c r="P25" s="67"/>
      <c r="Q25" s="68"/>
      <c r="R25" s="67"/>
      <c r="S25" s="68"/>
      <c r="T25" s="118">
        <v>0</v>
      </c>
      <c r="U25" s="118">
        <v>0</v>
      </c>
      <c r="V25" s="120">
        <v>0</v>
      </c>
      <c r="W25" s="119">
        <v>0</v>
      </c>
      <c r="X25" s="121">
        <v>0</v>
      </c>
      <c r="Y25" s="122">
        <v>0</v>
      </c>
      <c r="Z25" s="109">
        <v>0</v>
      </c>
      <c r="AA25" s="109">
        <v>0</v>
      </c>
      <c r="AB25" s="141">
        <v>0</v>
      </c>
      <c r="AC25" s="141">
        <v>0</v>
      </c>
      <c r="AD25" s="140">
        <v>0</v>
      </c>
      <c r="AE25" s="140">
        <v>0</v>
      </c>
      <c r="AF25" s="141">
        <v>0</v>
      </c>
      <c r="AG25" s="141">
        <v>0</v>
      </c>
      <c r="AH25" s="141"/>
      <c r="AI25" s="141"/>
      <c r="AJ25" s="141">
        <v>0</v>
      </c>
      <c r="AK25" s="141">
        <v>0</v>
      </c>
      <c r="AL25" s="112">
        <v>0</v>
      </c>
      <c r="AM25" s="113">
        <v>0</v>
      </c>
      <c r="AN25" s="154">
        <v>0</v>
      </c>
      <c r="AO25" s="155">
        <v>0</v>
      </c>
      <c r="AP25" s="154">
        <v>0</v>
      </c>
      <c r="AQ25" s="155">
        <v>0</v>
      </c>
      <c r="AR25" s="154">
        <v>0</v>
      </c>
      <c r="AS25" s="155">
        <v>0</v>
      </c>
      <c r="AT25" s="154">
        <v>0</v>
      </c>
      <c r="AU25" s="155">
        <v>0</v>
      </c>
      <c r="AV25" s="154">
        <v>0</v>
      </c>
      <c r="AW25" s="155">
        <v>0</v>
      </c>
      <c r="AX25" s="154">
        <v>0</v>
      </c>
      <c r="AY25" s="155">
        <v>0</v>
      </c>
      <c r="AZ25" s="154">
        <v>0</v>
      </c>
      <c r="BA25" s="155">
        <v>0</v>
      </c>
      <c r="BB25" s="154">
        <v>0</v>
      </c>
      <c r="BC25" s="155">
        <v>0</v>
      </c>
      <c r="BD25" s="154"/>
      <c r="BE25" s="155"/>
      <c r="BF25" s="154">
        <v>0</v>
      </c>
      <c r="BG25" s="155">
        <v>0</v>
      </c>
      <c r="BH25" s="154">
        <v>0</v>
      </c>
      <c r="BI25" s="155">
        <v>0</v>
      </c>
      <c r="BJ25" s="161">
        <v>0</v>
      </c>
      <c r="BK25" s="160">
        <v>0</v>
      </c>
      <c r="BL25" s="158"/>
      <c r="BM25" s="159"/>
      <c r="BN25" s="154">
        <v>0</v>
      </c>
      <c r="BO25" s="155">
        <v>0</v>
      </c>
      <c r="BP25" s="154"/>
      <c r="BQ25" s="155"/>
      <c r="BR25" s="157">
        <v>0</v>
      </c>
      <c r="BS25" s="157">
        <v>0</v>
      </c>
      <c r="BT25" s="154">
        <v>0</v>
      </c>
      <c r="BU25" s="155">
        <v>0</v>
      </c>
      <c r="BV25" s="154">
        <v>0</v>
      </c>
      <c r="BW25" s="155">
        <v>0</v>
      </c>
      <c r="BX25" s="126">
        <v>0</v>
      </c>
      <c r="BY25" s="127">
        <v>0</v>
      </c>
      <c r="BZ25" s="76">
        <v>0</v>
      </c>
      <c r="CA25" s="76">
        <v>0</v>
      </c>
      <c r="CB25" s="81">
        <v>0</v>
      </c>
      <c r="CC25" s="81">
        <v>0</v>
      </c>
      <c r="CD25" s="59"/>
      <c r="CE25" s="60"/>
      <c r="CF25" s="59"/>
      <c r="CG25" s="60"/>
      <c r="CH25" s="133">
        <v>0</v>
      </c>
      <c r="CI25" s="133">
        <v>0</v>
      </c>
      <c r="CJ25" s="73">
        <v>0</v>
      </c>
      <c r="CK25" s="73">
        <v>0</v>
      </c>
      <c r="CL25" s="59"/>
      <c r="CM25" s="60"/>
      <c r="CN25" s="59"/>
      <c r="CO25" s="60"/>
      <c r="CP25" s="138">
        <v>0</v>
      </c>
      <c r="CQ25" s="139">
        <v>0</v>
      </c>
      <c r="CR25" s="138">
        <v>0</v>
      </c>
      <c r="CS25" s="139">
        <v>0</v>
      </c>
      <c r="CT25" s="138">
        <v>0</v>
      </c>
      <c r="CU25" s="139">
        <v>0</v>
      </c>
      <c r="CV25" s="138">
        <v>0</v>
      </c>
      <c r="CW25" s="139">
        <v>0</v>
      </c>
      <c r="CX25" s="70">
        <v>0</v>
      </c>
      <c r="CY25" s="70">
        <v>0</v>
      </c>
      <c r="CZ25" s="111">
        <v>0</v>
      </c>
      <c r="DA25" s="111">
        <v>0</v>
      </c>
      <c r="DB25" s="101">
        <v>0</v>
      </c>
      <c r="DC25" s="96">
        <v>0</v>
      </c>
      <c r="DD25" s="98">
        <v>0</v>
      </c>
      <c r="DE25" s="99">
        <v>0</v>
      </c>
      <c r="DF25" s="103">
        <v>0</v>
      </c>
      <c r="DG25" s="104">
        <v>0</v>
      </c>
      <c r="DH25" s="101">
        <v>0</v>
      </c>
      <c r="DI25" s="96">
        <v>0</v>
      </c>
      <c r="DJ25" s="105">
        <v>0</v>
      </c>
      <c r="DK25" s="100">
        <v>0</v>
      </c>
      <c r="DL25" s="94">
        <v>0</v>
      </c>
      <c r="DM25" s="95">
        <v>0</v>
      </c>
      <c r="DN25" s="85">
        <v>0</v>
      </c>
      <c r="DO25" s="85">
        <v>0</v>
      </c>
      <c r="DP25" s="66">
        <v>0</v>
      </c>
      <c r="DQ25" s="66">
        <v>0</v>
      </c>
      <c r="DR25" s="64">
        <v>0</v>
      </c>
      <c r="DS25" s="65">
        <v>0</v>
      </c>
      <c r="DT25" s="144">
        <v>0</v>
      </c>
      <c r="DU25" s="144">
        <v>0</v>
      </c>
      <c r="DV25" s="72">
        <v>0</v>
      </c>
      <c r="DW25" s="72">
        <v>0</v>
      </c>
      <c r="DX25" s="145"/>
      <c r="DY25" s="145"/>
      <c r="DZ25" s="145"/>
      <c r="EA25" s="145"/>
      <c r="EB25" s="145"/>
      <c r="EC25" s="145"/>
      <c r="ED25" s="145"/>
      <c r="EE25" s="146"/>
      <c r="EF25" s="147"/>
      <c r="EG25" s="147"/>
      <c r="EH25" s="92">
        <v>0</v>
      </c>
      <c r="EI25" s="93">
        <v>0</v>
      </c>
      <c r="EJ25" s="114">
        <v>0</v>
      </c>
      <c r="EK25" s="115">
        <v>0</v>
      </c>
      <c r="EL25" s="114">
        <v>0</v>
      </c>
      <c r="EM25" s="115">
        <v>0</v>
      </c>
      <c r="EN25" s="114">
        <v>0</v>
      </c>
      <c r="EO25" s="115">
        <v>0</v>
      </c>
      <c r="EP25" s="87">
        <v>0</v>
      </c>
      <c r="EQ25" s="88">
        <v>0</v>
      </c>
      <c r="ER25" s="89">
        <v>0</v>
      </c>
      <c r="ES25" s="90">
        <v>0</v>
      </c>
      <c r="ET25" s="79">
        <v>0</v>
      </c>
      <c r="EU25" s="80">
        <v>0</v>
      </c>
      <c r="EV25" s="79">
        <v>0</v>
      </c>
      <c r="EW25" s="80">
        <v>0</v>
      </c>
      <c r="EX25" s="136">
        <v>0</v>
      </c>
      <c r="EY25" s="137">
        <v>0</v>
      </c>
      <c r="EZ25" s="136">
        <v>0</v>
      </c>
      <c r="FA25" s="137">
        <v>0</v>
      </c>
      <c r="FB25" s="106"/>
      <c r="FC25" s="106"/>
      <c r="FD25" s="106">
        <v>0</v>
      </c>
      <c r="FE25" s="106">
        <v>0</v>
      </c>
      <c r="FF25" s="163">
        <v>0</v>
      </c>
      <c r="FG25" s="164">
        <v>0</v>
      </c>
      <c r="FH25" s="163">
        <v>0</v>
      </c>
      <c r="FI25" s="164">
        <v>0</v>
      </c>
      <c r="FJ25" s="63">
        <v>0</v>
      </c>
      <c r="FK25" s="63">
        <v>0</v>
      </c>
      <c r="FL25" s="62">
        <v>0</v>
      </c>
      <c r="FM25" s="62">
        <v>0</v>
      </c>
      <c r="FN25" s="153">
        <v>0</v>
      </c>
      <c r="FO25" s="153">
        <v>0</v>
      </c>
      <c r="FP25" s="153">
        <v>0</v>
      </c>
      <c r="FQ25" s="153">
        <v>0</v>
      </c>
      <c r="FR25" s="153">
        <v>0</v>
      </c>
      <c r="FS25" s="153">
        <v>0</v>
      </c>
      <c r="FT25" s="82">
        <v>0</v>
      </c>
      <c r="FU25" s="82">
        <v>0</v>
      </c>
      <c r="FV25" s="83">
        <v>0</v>
      </c>
      <c r="FW25" s="84">
        <v>0</v>
      </c>
      <c r="FX25" s="143">
        <v>0</v>
      </c>
      <c r="FY25" s="143">
        <v>0</v>
      </c>
      <c r="FZ25" s="125">
        <v>0</v>
      </c>
      <c r="GA25" s="125">
        <v>0</v>
      </c>
      <c r="GB25" s="142"/>
      <c r="GC25" s="142"/>
      <c r="GD25" s="135">
        <v>0</v>
      </c>
      <c r="GE25" s="135">
        <v>0</v>
      </c>
      <c r="GF25" s="131"/>
      <c r="GG25" s="131"/>
      <c r="GH25" s="132">
        <v>0</v>
      </c>
      <c r="GI25" s="132">
        <v>0</v>
      </c>
      <c r="GJ25" s="107">
        <v>0</v>
      </c>
      <c r="GK25" s="107">
        <v>0</v>
      </c>
      <c r="GL25" s="110">
        <v>0</v>
      </c>
      <c r="GM25" s="110">
        <v>0</v>
      </c>
      <c r="GN25" s="108">
        <v>0</v>
      </c>
      <c r="GO25" s="108">
        <v>0</v>
      </c>
      <c r="GP25" s="75">
        <v>0</v>
      </c>
      <c r="GQ25" s="75">
        <v>0</v>
      </c>
      <c r="GR25" s="134">
        <v>0</v>
      </c>
      <c r="GS25" s="134">
        <v>0</v>
      </c>
      <c r="GT25" s="134">
        <v>0</v>
      </c>
      <c r="GU25" s="134">
        <v>0</v>
      </c>
      <c r="GV25" s="74">
        <v>0</v>
      </c>
      <c r="GW25" s="74">
        <v>0</v>
      </c>
      <c r="GX25" s="86">
        <v>0</v>
      </c>
      <c r="GY25" s="86">
        <v>0</v>
      </c>
      <c r="GZ25" s="7"/>
      <c r="HA25" s="7"/>
    </row>
    <row r="26" spans="1:209" s="16" customFormat="1" ht="25.15" customHeight="1" x14ac:dyDescent="0.3">
      <c r="A26" s="13">
        <v>21</v>
      </c>
      <c r="B26" s="17" t="s">
        <v>199</v>
      </c>
      <c r="C26" s="17" t="s">
        <v>200</v>
      </c>
      <c r="D26" s="18" t="s">
        <v>201</v>
      </c>
      <c r="E26" s="17" t="s">
        <v>149</v>
      </c>
      <c r="F26" s="77">
        <v>94</v>
      </c>
      <c r="G26" s="78">
        <v>0</v>
      </c>
      <c r="H26" s="71">
        <v>65</v>
      </c>
      <c r="I26" s="71">
        <v>2</v>
      </c>
      <c r="J26" s="61">
        <v>79</v>
      </c>
      <c r="K26" s="61">
        <v>2</v>
      </c>
      <c r="L26" s="58"/>
      <c r="M26" s="58"/>
      <c r="N26" s="67">
        <v>86</v>
      </c>
      <c r="O26" s="68">
        <v>7</v>
      </c>
      <c r="P26" s="67">
        <v>6</v>
      </c>
      <c r="Q26" s="68">
        <v>2</v>
      </c>
      <c r="R26" s="67">
        <v>4</v>
      </c>
      <c r="S26" s="68">
        <v>4</v>
      </c>
      <c r="T26" s="118">
        <v>141</v>
      </c>
      <c r="U26" s="118">
        <v>4</v>
      </c>
      <c r="V26" s="120">
        <v>0</v>
      </c>
      <c r="W26" s="119">
        <v>0</v>
      </c>
      <c r="X26" s="121">
        <v>118</v>
      </c>
      <c r="Y26" s="122">
        <v>5</v>
      </c>
      <c r="Z26" s="109">
        <v>134</v>
      </c>
      <c r="AA26" s="109">
        <v>0</v>
      </c>
      <c r="AB26" s="141">
        <v>52</v>
      </c>
      <c r="AC26" s="141">
        <v>25</v>
      </c>
      <c r="AD26" s="140">
        <v>0</v>
      </c>
      <c r="AE26" s="140">
        <v>0</v>
      </c>
      <c r="AF26" s="141">
        <v>17</v>
      </c>
      <c r="AG26" s="141">
        <v>0</v>
      </c>
      <c r="AH26" s="141">
        <v>24</v>
      </c>
      <c r="AI26" s="141">
        <v>0</v>
      </c>
      <c r="AJ26" s="141">
        <v>0</v>
      </c>
      <c r="AK26" s="141">
        <v>0</v>
      </c>
      <c r="AL26" s="112">
        <v>99</v>
      </c>
      <c r="AM26" s="113">
        <v>10</v>
      </c>
      <c r="AN26" s="154">
        <v>309</v>
      </c>
      <c r="AO26" s="155">
        <v>43</v>
      </c>
      <c r="AP26" s="154">
        <v>4</v>
      </c>
      <c r="AQ26" s="155">
        <v>6</v>
      </c>
      <c r="AR26" s="154">
        <v>39</v>
      </c>
      <c r="AS26" s="155">
        <v>8</v>
      </c>
      <c r="AT26" s="154">
        <v>23</v>
      </c>
      <c r="AU26" s="155">
        <v>5</v>
      </c>
      <c r="AV26" s="154">
        <v>0</v>
      </c>
      <c r="AW26" s="155">
        <v>0</v>
      </c>
      <c r="AX26" s="154">
        <v>0</v>
      </c>
      <c r="AY26" s="155">
        <v>0</v>
      </c>
      <c r="AZ26" s="154">
        <v>323</v>
      </c>
      <c r="BA26" s="155">
        <v>8</v>
      </c>
      <c r="BB26" s="154">
        <v>0</v>
      </c>
      <c r="BC26" s="155">
        <v>0</v>
      </c>
      <c r="BD26" s="154"/>
      <c r="BE26" s="155"/>
      <c r="BF26" s="154">
        <v>60</v>
      </c>
      <c r="BG26" s="155">
        <v>0</v>
      </c>
      <c r="BH26" s="154">
        <v>0</v>
      </c>
      <c r="BI26" s="155">
        <v>0</v>
      </c>
      <c r="BJ26" s="161">
        <v>0</v>
      </c>
      <c r="BK26" s="160">
        <v>0</v>
      </c>
      <c r="BL26" s="158"/>
      <c r="BM26" s="159"/>
      <c r="BN26" s="154">
        <v>1</v>
      </c>
      <c r="BO26" s="155">
        <v>0</v>
      </c>
      <c r="BP26" s="154"/>
      <c r="BQ26" s="155"/>
      <c r="BR26" s="157">
        <v>13</v>
      </c>
      <c r="BS26" s="157">
        <v>2</v>
      </c>
      <c r="BT26" s="154">
        <v>0</v>
      </c>
      <c r="BU26" s="155">
        <v>0</v>
      </c>
      <c r="BV26" s="154">
        <v>0</v>
      </c>
      <c r="BW26" s="155">
        <v>0</v>
      </c>
      <c r="BX26" s="126">
        <v>48</v>
      </c>
      <c r="BY26" s="127">
        <v>0</v>
      </c>
      <c r="BZ26" s="76">
        <v>12</v>
      </c>
      <c r="CA26" s="76">
        <v>0</v>
      </c>
      <c r="CB26" s="81">
        <v>0</v>
      </c>
      <c r="CC26" s="81">
        <v>0</v>
      </c>
      <c r="CD26" s="59"/>
      <c r="CE26" s="60"/>
      <c r="CF26" s="59"/>
      <c r="CG26" s="60"/>
      <c r="CH26" s="133">
        <v>150</v>
      </c>
      <c r="CI26" s="133">
        <v>0</v>
      </c>
      <c r="CJ26" s="73">
        <v>0</v>
      </c>
      <c r="CK26" s="73">
        <v>0</v>
      </c>
      <c r="CL26" s="59"/>
      <c r="CM26" s="60"/>
      <c r="CN26" s="59"/>
      <c r="CO26" s="60"/>
      <c r="CP26" s="138">
        <v>58</v>
      </c>
      <c r="CQ26" s="139">
        <v>1</v>
      </c>
      <c r="CR26" s="138">
        <v>13</v>
      </c>
      <c r="CS26" s="139">
        <v>3</v>
      </c>
      <c r="CT26" s="138">
        <v>0</v>
      </c>
      <c r="CU26" s="139">
        <v>0</v>
      </c>
      <c r="CV26" s="138">
        <v>0</v>
      </c>
      <c r="CW26" s="139">
        <v>0</v>
      </c>
      <c r="CX26" s="70">
        <v>0</v>
      </c>
      <c r="CY26" s="70">
        <v>0</v>
      </c>
      <c r="CZ26" s="111">
        <v>25</v>
      </c>
      <c r="DA26" s="111">
        <v>0</v>
      </c>
      <c r="DB26" s="101">
        <v>19</v>
      </c>
      <c r="DC26" s="96">
        <v>0</v>
      </c>
      <c r="DD26" s="97">
        <v>61</v>
      </c>
      <c r="DE26" s="99">
        <v>8</v>
      </c>
      <c r="DF26" s="103">
        <v>0</v>
      </c>
      <c r="DG26" s="104">
        <v>0</v>
      </c>
      <c r="DH26" s="101">
        <v>6</v>
      </c>
      <c r="DI26" s="96">
        <v>9</v>
      </c>
      <c r="DJ26" s="105">
        <v>0</v>
      </c>
      <c r="DK26" s="100">
        <v>0</v>
      </c>
      <c r="DL26" s="94">
        <v>60</v>
      </c>
      <c r="DM26" s="95">
        <v>9</v>
      </c>
      <c r="DN26" s="85">
        <v>131</v>
      </c>
      <c r="DO26" s="85">
        <v>4</v>
      </c>
      <c r="DP26" s="66">
        <v>0</v>
      </c>
      <c r="DQ26" s="66">
        <v>0</v>
      </c>
      <c r="DR26" s="64">
        <v>0</v>
      </c>
      <c r="DS26" s="65">
        <v>0</v>
      </c>
      <c r="DT26" s="144">
        <v>0</v>
      </c>
      <c r="DU26" s="144">
        <v>0</v>
      </c>
      <c r="DV26" s="72">
        <v>24</v>
      </c>
      <c r="DW26" s="72">
        <v>0</v>
      </c>
      <c r="DX26" s="148">
        <v>60</v>
      </c>
      <c r="DY26" s="148">
        <v>0</v>
      </c>
      <c r="DZ26" s="148">
        <v>8</v>
      </c>
      <c r="EA26" s="148">
        <v>0</v>
      </c>
      <c r="EB26" s="148">
        <v>12</v>
      </c>
      <c r="EC26" s="148">
        <v>0</v>
      </c>
      <c r="ED26" s="148">
        <v>20</v>
      </c>
      <c r="EE26" s="150">
        <v>0</v>
      </c>
      <c r="EF26" s="151">
        <v>0</v>
      </c>
      <c r="EG26" s="151">
        <v>0</v>
      </c>
      <c r="EH26" s="91">
        <v>16</v>
      </c>
      <c r="EI26" s="91">
        <v>2</v>
      </c>
      <c r="EJ26" s="114">
        <v>68</v>
      </c>
      <c r="EK26" s="115">
        <v>3</v>
      </c>
      <c r="EL26" s="114">
        <v>220</v>
      </c>
      <c r="EM26" s="115">
        <v>19</v>
      </c>
      <c r="EN26" s="114">
        <v>78</v>
      </c>
      <c r="EO26" s="115">
        <v>0</v>
      </c>
      <c r="EP26" s="87">
        <v>25</v>
      </c>
      <c r="EQ26" s="88">
        <v>0</v>
      </c>
      <c r="ER26" s="89">
        <v>0</v>
      </c>
      <c r="ES26" s="90">
        <v>0</v>
      </c>
      <c r="ET26" s="79">
        <v>47</v>
      </c>
      <c r="EU26" s="80">
        <v>5</v>
      </c>
      <c r="EV26" s="79">
        <v>14</v>
      </c>
      <c r="EW26" s="80">
        <v>0</v>
      </c>
      <c r="EX26" s="136">
        <v>48</v>
      </c>
      <c r="EY26" s="137">
        <v>0</v>
      </c>
      <c r="EZ26" s="136">
        <v>10</v>
      </c>
      <c r="FA26" s="137">
        <v>0</v>
      </c>
      <c r="FB26" s="106"/>
      <c r="FC26" s="106"/>
      <c r="FD26" s="106">
        <v>98</v>
      </c>
      <c r="FE26" s="106">
        <v>4</v>
      </c>
      <c r="FF26" s="163">
        <v>19</v>
      </c>
      <c r="FG26" s="164">
        <v>1</v>
      </c>
      <c r="FH26" s="163">
        <v>8</v>
      </c>
      <c r="FI26" s="164">
        <v>0</v>
      </c>
      <c r="FJ26" s="63">
        <v>0</v>
      </c>
      <c r="FK26" s="63">
        <v>0</v>
      </c>
      <c r="FL26" s="62">
        <v>21</v>
      </c>
      <c r="FM26" s="62">
        <v>3</v>
      </c>
      <c r="FN26" s="153">
        <v>0</v>
      </c>
      <c r="FO26" s="153">
        <v>0</v>
      </c>
      <c r="FP26" s="153">
        <v>503</v>
      </c>
      <c r="FQ26" s="153">
        <v>15</v>
      </c>
      <c r="FR26" s="153">
        <v>0</v>
      </c>
      <c r="FS26" s="153">
        <v>0</v>
      </c>
      <c r="FT26" s="82">
        <v>63</v>
      </c>
      <c r="FU26" s="82">
        <v>2</v>
      </c>
      <c r="FV26" s="83">
        <v>5</v>
      </c>
      <c r="FW26" s="84">
        <v>0</v>
      </c>
      <c r="FX26" s="143">
        <v>15</v>
      </c>
      <c r="FY26" s="143">
        <v>7</v>
      </c>
      <c r="FZ26" s="125">
        <v>0</v>
      </c>
      <c r="GA26" s="125">
        <v>0</v>
      </c>
      <c r="GB26" s="142">
        <v>0</v>
      </c>
      <c r="GC26" s="142">
        <v>0</v>
      </c>
      <c r="GD26" s="135">
        <v>0</v>
      </c>
      <c r="GE26" s="135">
        <v>0</v>
      </c>
      <c r="GF26" s="131">
        <v>8</v>
      </c>
      <c r="GG26" s="131">
        <v>0</v>
      </c>
      <c r="GH26" s="132">
        <v>0</v>
      </c>
      <c r="GI26" s="132">
        <v>0</v>
      </c>
      <c r="GJ26" s="107">
        <v>140</v>
      </c>
      <c r="GK26" s="107">
        <v>6</v>
      </c>
      <c r="GL26" s="110">
        <v>0</v>
      </c>
      <c r="GM26" s="110">
        <v>0</v>
      </c>
      <c r="GN26" s="108">
        <v>13</v>
      </c>
      <c r="GO26" s="108">
        <v>13</v>
      </c>
      <c r="GP26" s="75">
        <v>30</v>
      </c>
      <c r="GQ26" s="75">
        <v>0</v>
      </c>
      <c r="GR26" s="134">
        <v>0</v>
      </c>
      <c r="GS26" s="134">
        <v>0</v>
      </c>
      <c r="GT26" s="134">
        <v>0</v>
      </c>
      <c r="GU26" s="134">
        <v>0</v>
      </c>
      <c r="GV26" s="74">
        <v>42</v>
      </c>
      <c r="GW26" s="74">
        <v>0</v>
      </c>
      <c r="GX26" s="86">
        <v>8</v>
      </c>
      <c r="GY26" s="86">
        <v>1</v>
      </c>
      <c r="GZ26" s="7"/>
      <c r="HA26" s="7"/>
    </row>
    <row r="27" spans="1:209" s="16" customFormat="1" ht="25.15" customHeight="1" x14ac:dyDescent="0.3">
      <c r="A27" s="13">
        <v>22</v>
      </c>
      <c r="B27" s="17" t="s">
        <v>202</v>
      </c>
      <c r="C27" s="17" t="s">
        <v>200</v>
      </c>
      <c r="D27" s="18" t="s">
        <v>203</v>
      </c>
      <c r="E27" s="17" t="s">
        <v>149</v>
      </c>
      <c r="F27" s="77">
        <v>0</v>
      </c>
      <c r="G27" s="78">
        <v>0</v>
      </c>
      <c r="H27" s="71">
        <v>0</v>
      </c>
      <c r="I27" s="71">
        <v>0</v>
      </c>
      <c r="J27" s="61">
        <v>0</v>
      </c>
      <c r="K27" s="61">
        <v>0</v>
      </c>
      <c r="L27" s="58"/>
      <c r="M27" s="58"/>
      <c r="N27" s="67"/>
      <c r="O27" s="68"/>
      <c r="P27" s="67">
        <v>0</v>
      </c>
      <c r="Q27" s="68">
        <v>0</v>
      </c>
      <c r="R27" s="67"/>
      <c r="S27" s="68"/>
      <c r="T27" s="118">
        <v>0</v>
      </c>
      <c r="U27" s="118">
        <v>0</v>
      </c>
      <c r="V27" s="120">
        <v>0</v>
      </c>
      <c r="W27" s="119">
        <v>0</v>
      </c>
      <c r="X27" s="121">
        <v>0</v>
      </c>
      <c r="Y27" s="122">
        <v>0</v>
      </c>
      <c r="Z27" s="109">
        <v>0</v>
      </c>
      <c r="AA27" s="109">
        <v>0</v>
      </c>
      <c r="AB27" s="141">
        <v>0</v>
      </c>
      <c r="AC27" s="141">
        <v>0</v>
      </c>
      <c r="AD27" s="140">
        <v>0</v>
      </c>
      <c r="AE27" s="140">
        <v>0</v>
      </c>
      <c r="AF27" s="141">
        <v>7</v>
      </c>
      <c r="AG27" s="141">
        <v>0</v>
      </c>
      <c r="AH27" s="141">
        <v>20</v>
      </c>
      <c r="AI27" s="141">
        <v>0</v>
      </c>
      <c r="AJ27" s="141">
        <v>21</v>
      </c>
      <c r="AK27" s="141">
        <v>0</v>
      </c>
      <c r="AL27" s="112">
        <v>0</v>
      </c>
      <c r="AM27" s="113">
        <v>0</v>
      </c>
      <c r="AN27" s="154">
        <v>195</v>
      </c>
      <c r="AO27" s="155">
        <v>5</v>
      </c>
      <c r="AP27" s="154">
        <v>0</v>
      </c>
      <c r="AQ27" s="155">
        <v>0</v>
      </c>
      <c r="AR27" s="154">
        <v>411</v>
      </c>
      <c r="AS27" s="155">
        <v>9</v>
      </c>
      <c r="AT27" s="154">
        <v>0</v>
      </c>
      <c r="AU27" s="155">
        <v>0</v>
      </c>
      <c r="AV27" s="154">
        <v>32</v>
      </c>
      <c r="AW27" s="155">
        <v>0</v>
      </c>
      <c r="AX27" s="154">
        <v>0</v>
      </c>
      <c r="AY27" s="155">
        <v>0</v>
      </c>
      <c r="AZ27" s="154">
        <v>0</v>
      </c>
      <c r="BA27" s="155">
        <v>0</v>
      </c>
      <c r="BB27" s="154">
        <v>0</v>
      </c>
      <c r="BC27" s="155">
        <v>0</v>
      </c>
      <c r="BD27" s="154"/>
      <c r="BE27" s="155"/>
      <c r="BF27" s="154">
        <v>0</v>
      </c>
      <c r="BG27" s="155">
        <v>0</v>
      </c>
      <c r="BH27" s="154">
        <v>0</v>
      </c>
      <c r="BI27" s="155">
        <v>0</v>
      </c>
      <c r="BJ27" s="161">
        <v>0</v>
      </c>
      <c r="BK27" s="160">
        <v>0</v>
      </c>
      <c r="BL27" s="158"/>
      <c r="BM27" s="159"/>
      <c r="BN27" s="154">
        <v>0</v>
      </c>
      <c r="BO27" s="155">
        <v>0</v>
      </c>
      <c r="BP27" s="154"/>
      <c r="BQ27" s="155"/>
      <c r="BR27" s="157">
        <v>0</v>
      </c>
      <c r="BS27" s="157">
        <v>0</v>
      </c>
      <c r="BT27" s="154">
        <v>0</v>
      </c>
      <c r="BU27" s="155">
        <v>0</v>
      </c>
      <c r="BV27" s="154">
        <v>0</v>
      </c>
      <c r="BW27" s="155">
        <v>0</v>
      </c>
      <c r="BX27" s="126">
        <v>0</v>
      </c>
      <c r="BY27" s="127">
        <v>0</v>
      </c>
      <c r="BZ27" s="76">
        <v>49</v>
      </c>
      <c r="CA27" s="76">
        <v>0</v>
      </c>
      <c r="CB27" s="81">
        <v>0</v>
      </c>
      <c r="CC27" s="81">
        <v>0</v>
      </c>
      <c r="CD27" s="59"/>
      <c r="CE27" s="60"/>
      <c r="CF27" s="59"/>
      <c r="CG27" s="60"/>
      <c r="CH27" s="133">
        <v>745</v>
      </c>
      <c r="CI27" s="133">
        <v>37</v>
      </c>
      <c r="CJ27" s="73">
        <v>0</v>
      </c>
      <c r="CK27" s="73">
        <v>0</v>
      </c>
      <c r="CL27" s="59"/>
      <c r="CM27" s="60"/>
      <c r="CN27" s="59"/>
      <c r="CO27" s="60"/>
      <c r="CP27" s="138">
        <v>0</v>
      </c>
      <c r="CQ27" s="139">
        <v>0</v>
      </c>
      <c r="CR27" s="138">
        <v>0</v>
      </c>
      <c r="CS27" s="139">
        <v>0</v>
      </c>
      <c r="CT27" s="138">
        <v>0</v>
      </c>
      <c r="CU27" s="139">
        <v>0</v>
      </c>
      <c r="CV27" s="138">
        <v>0</v>
      </c>
      <c r="CW27" s="139">
        <v>0</v>
      </c>
      <c r="CX27" s="70">
        <v>36</v>
      </c>
      <c r="CY27" s="70">
        <v>0</v>
      </c>
      <c r="CZ27" s="111">
        <v>0</v>
      </c>
      <c r="DA27" s="111">
        <v>0</v>
      </c>
      <c r="DB27" s="101">
        <v>13</v>
      </c>
      <c r="DC27" s="96">
        <v>4</v>
      </c>
      <c r="DD27" s="98">
        <v>0</v>
      </c>
      <c r="DE27" s="99">
        <v>0</v>
      </c>
      <c r="DF27" s="103">
        <v>0</v>
      </c>
      <c r="DG27" s="104">
        <v>0</v>
      </c>
      <c r="DH27" s="101">
        <v>0</v>
      </c>
      <c r="DI27" s="96">
        <v>0</v>
      </c>
      <c r="DJ27" s="105">
        <v>0</v>
      </c>
      <c r="DK27" s="100">
        <v>0</v>
      </c>
      <c r="DL27" s="94">
        <v>0</v>
      </c>
      <c r="DM27" s="95">
        <v>0</v>
      </c>
      <c r="DN27" s="85">
        <v>0</v>
      </c>
      <c r="DO27" s="85">
        <v>0</v>
      </c>
      <c r="DP27" s="66">
        <v>48</v>
      </c>
      <c r="DQ27" s="66">
        <v>0</v>
      </c>
      <c r="DR27" s="64">
        <v>0</v>
      </c>
      <c r="DS27" s="65">
        <v>0</v>
      </c>
      <c r="DT27" s="144">
        <v>0</v>
      </c>
      <c r="DU27" s="144">
        <v>0</v>
      </c>
      <c r="DV27" s="72">
        <v>0</v>
      </c>
      <c r="DW27" s="72">
        <v>0</v>
      </c>
      <c r="DX27" s="148">
        <v>16</v>
      </c>
      <c r="DY27" s="148">
        <v>0</v>
      </c>
      <c r="DZ27" s="145"/>
      <c r="EA27" s="145"/>
      <c r="EB27" s="145"/>
      <c r="EC27" s="145"/>
      <c r="ED27" s="145"/>
      <c r="EE27" s="146"/>
      <c r="EF27" s="147"/>
      <c r="EG27" s="147"/>
      <c r="EH27" s="92">
        <v>0</v>
      </c>
      <c r="EI27" s="93">
        <v>0</v>
      </c>
      <c r="EJ27" s="114">
        <v>0</v>
      </c>
      <c r="EK27" s="115">
        <v>0</v>
      </c>
      <c r="EL27" s="114">
        <v>0</v>
      </c>
      <c r="EM27" s="115">
        <v>0</v>
      </c>
      <c r="EN27" s="114">
        <v>0</v>
      </c>
      <c r="EO27" s="115">
        <v>0</v>
      </c>
      <c r="EP27" s="87">
        <v>0</v>
      </c>
      <c r="EQ27" s="88">
        <v>0</v>
      </c>
      <c r="ER27" s="89">
        <v>0</v>
      </c>
      <c r="ES27" s="90">
        <v>0</v>
      </c>
      <c r="ET27" s="79">
        <v>0</v>
      </c>
      <c r="EU27" s="80">
        <v>0</v>
      </c>
      <c r="EV27" s="79">
        <v>0</v>
      </c>
      <c r="EW27" s="80">
        <v>0</v>
      </c>
      <c r="EX27" s="136">
        <v>0</v>
      </c>
      <c r="EY27" s="137">
        <v>0</v>
      </c>
      <c r="EZ27" s="136">
        <v>10</v>
      </c>
      <c r="FA27" s="137">
        <v>0</v>
      </c>
      <c r="FB27" s="106"/>
      <c r="FC27" s="106"/>
      <c r="FD27" s="106">
        <v>0</v>
      </c>
      <c r="FE27" s="106">
        <v>0</v>
      </c>
      <c r="FF27" s="163">
        <v>0</v>
      </c>
      <c r="FG27" s="164">
        <v>0</v>
      </c>
      <c r="FH27" s="163">
        <v>0</v>
      </c>
      <c r="FI27" s="164">
        <v>0</v>
      </c>
      <c r="FJ27" s="63">
        <v>8</v>
      </c>
      <c r="FK27" s="63">
        <v>0</v>
      </c>
      <c r="FL27" s="62">
        <v>0</v>
      </c>
      <c r="FM27" s="62">
        <v>0</v>
      </c>
      <c r="FN27" s="153">
        <v>0</v>
      </c>
      <c r="FO27" s="153">
        <v>0</v>
      </c>
      <c r="FP27" s="153">
        <v>0</v>
      </c>
      <c r="FQ27" s="153">
        <v>0</v>
      </c>
      <c r="FR27" s="153">
        <v>0</v>
      </c>
      <c r="FS27" s="153">
        <v>0</v>
      </c>
      <c r="FT27" s="82">
        <v>0</v>
      </c>
      <c r="FU27" s="82">
        <v>0</v>
      </c>
      <c r="FV27" s="83">
        <v>0</v>
      </c>
      <c r="FW27" s="84">
        <v>0</v>
      </c>
      <c r="FX27" s="143">
        <v>0</v>
      </c>
      <c r="FY27" s="143">
        <v>0</v>
      </c>
      <c r="FZ27" s="125">
        <v>0</v>
      </c>
      <c r="GA27" s="125">
        <v>0</v>
      </c>
      <c r="GB27" s="142"/>
      <c r="GC27" s="142"/>
      <c r="GD27" s="135">
        <v>0</v>
      </c>
      <c r="GE27" s="135">
        <v>0</v>
      </c>
      <c r="GF27" s="131"/>
      <c r="GG27" s="131"/>
      <c r="GH27" s="132">
        <v>28</v>
      </c>
      <c r="GI27" s="132">
        <v>0</v>
      </c>
      <c r="GJ27" s="107">
        <v>0</v>
      </c>
      <c r="GK27" s="107">
        <v>0</v>
      </c>
      <c r="GL27" s="110">
        <v>0</v>
      </c>
      <c r="GM27" s="110">
        <v>0</v>
      </c>
      <c r="GN27" s="108">
        <v>0</v>
      </c>
      <c r="GO27" s="108">
        <v>0</v>
      </c>
      <c r="GP27" s="75">
        <v>0</v>
      </c>
      <c r="GQ27" s="75">
        <v>0</v>
      </c>
      <c r="GR27" s="134">
        <v>0</v>
      </c>
      <c r="GS27" s="134">
        <v>0</v>
      </c>
      <c r="GT27" s="134">
        <v>0</v>
      </c>
      <c r="GU27" s="134">
        <v>0</v>
      </c>
      <c r="GV27" s="74">
        <v>0</v>
      </c>
      <c r="GW27" s="74">
        <v>0</v>
      </c>
      <c r="GX27" s="86">
        <v>0</v>
      </c>
      <c r="GY27" s="86">
        <v>0</v>
      </c>
      <c r="GZ27" s="7"/>
      <c r="HA27" s="7"/>
    </row>
    <row r="28" spans="1:209" s="16" customFormat="1" ht="25.15" customHeight="1" x14ac:dyDescent="0.3">
      <c r="A28" s="13">
        <v>23</v>
      </c>
      <c r="B28" s="17" t="s">
        <v>204</v>
      </c>
      <c r="C28" s="17" t="s">
        <v>205</v>
      </c>
      <c r="D28" s="18" t="s">
        <v>206</v>
      </c>
      <c r="E28" s="17" t="s">
        <v>189</v>
      </c>
      <c r="F28" s="77">
        <v>0</v>
      </c>
      <c r="G28" s="78">
        <v>0</v>
      </c>
      <c r="H28" s="71">
        <v>0</v>
      </c>
      <c r="I28" s="71">
        <v>0</v>
      </c>
      <c r="J28" s="61">
        <v>0</v>
      </c>
      <c r="K28" s="61">
        <v>0</v>
      </c>
      <c r="L28" s="58"/>
      <c r="M28" s="58"/>
      <c r="N28" s="67"/>
      <c r="O28" s="68"/>
      <c r="P28" s="67"/>
      <c r="Q28" s="68"/>
      <c r="R28" s="67">
        <v>8</v>
      </c>
      <c r="S28" s="68">
        <v>0</v>
      </c>
      <c r="T28" s="118">
        <v>22</v>
      </c>
      <c r="U28" s="118">
        <v>0</v>
      </c>
      <c r="V28" s="120">
        <v>0</v>
      </c>
      <c r="W28" s="119">
        <v>0</v>
      </c>
      <c r="X28" s="121">
        <v>0</v>
      </c>
      <c r="Y28" s="122">
        <v>0</v>
      </c>
      <c r="Z28" s="109">
        <v>0</v>
      </c>
      <c r="AA28" s="109">
        <v>0</v>
      </c>
      <c r="AB28" s="141">
        <v>0</v>
      </c>
      <c r="AC28" s="141">
        <v>0</v>
      </c>
      <c r="AD28" s="140">
        <v>0</v>
      </c>
      <c r="AE28" s="140">
        <v>0</v>
      </c>
      <c r="AF28" s="141">
        <v>0</v>
      </c>
      <c r="AG28" s="141">
        <v>0</v>
      </c>
      <c r="AH28" s="141"/>
      <c r="AI28" s="141"/>
      <c r="AJ28" s="141">
        <v>0</v>
      </c>
      <c r="AK28" s="141">
        <v>0</v>
      </c>
      <c r="AL28" s="112">
        <v>0</v>
      </c>
      <c r="AM28" s="113">
        <v>0</v>
      </c>
      <c r="AN28" s="154">
        <v>0</v>
      </c>
      <c r="AO28" s="155">
        <v>0</v>
      </c>
      <c r="AP28" s="154">
        <v>0</v>
      </c>
      <c r="AQ28" s="155">
        <v>0</v>
      </c>
      <c r="AR28" s="154">
        <v>0</v>
      </c>
      <c r="AS28" s="155">
        <v>0</v>
      </c>
      <c r="AT28" s="154">
        <v>7</v>
      </c>
      <c r="AU28" s="155">
        <v>4</v>
      </c>
      <c r="AV28" s="154">
        <v>0</v>
      </c>
      <c r="AW28" s="155">
        <v>0</v>
      </c>
      <c r="AX28" s="154">
        <v>0</v>
      </c>
      <c r="AY28" s="155">
        <v>0</v>
      </c>
      <c r="AZ28" s="154">
        <v>0</v>
      </c>
      <c r="BA28" s="155">
        <v>0</v>
      </c>
      <c r="BB28" s="154">
        <v>0</v>
      </c>
      <c r="BC28" s="155">
        <v>0</v>
      </c>
      <c r="BD28" s="154"/>
      <c r="BE28" s="155"/>
      <c r="BF28" s="154">
        <v>0</v>
      </c>
      <c r="BG28" s="155">
        <v>0</v>
      </c>
      <c r="BH28" s="154">
        <v>0</v>
      </c>
      <c r="BI28" s="155">
        <v>0</v>
      </c>
      <c r="BJ28" s="161">
        <v>0</v>
      </c>
      <c r="BK28" s="160">
        <v>0</v>
      </c>
      <c r="BL28" s="158"/>
      <c r="BM28" s="159"/>
      <c r="BN28" s="154">
        <v>0</v>
      </c>
      <c r="BO28" s="155">
        <v>0</v>
      </c>
      <c r="BP28" s="154"/>
      <c r="BQ28" s="155"/>
      <c r="BR28" s="157">
        <v>0</v>
      </c>
      <c r="BS28" s="157">
        <v>0</v>
      </c>
      <c r="BT28" s="154">
        <v>0</v>
      </c>
      <c r="BU28" s="155">
        <v>0</v>
      </c>
      <c r="BV28" s="154">
        <v>0</v>
      </c>
      <c r="BW28" s="155">
        <v>0</v>
      </c>
      <c r="BX28" s="126">
        <v>0</v>
      </c>
      <c r="BY28" s="127">
        <v>0</v>
      </c>
      <c r="BZ28" s="76">
        <v>0</v>
      </c>
      <c r="CA28" s="76">
        <v>0</v>
      </c>
      <c r="CB28" s="81">
        <v>0</v>
      </c>
      <c r="CC28" s="81">
        <v>0</v>
      </c>
      <c r="CD28" s="59"/>
      <c r="CE28" s="60"/>
      <c r="CF28" s="59"/>
      <c r="CG28" s="60"/>
      <c r="CH28" s="133">
        <v>277</v>
      </c>
      <c r="CI28" s="133">
        <v>7</v>
      </c>
      <c r="CJ28" s="73">
        <v>20</v>
      </c>
      <c r="CK28" s="73">
        <v>0</v>
      </c>
      <c r="CL28" s="59"/>
      <c r="CM28" s="60"/>
      <c r="CN28" s="59"/>
      <c r="CO28" s="60"/>
      <c r="CP28" s="138">
        <v>0</v>
      </c>
      <c r="CQ28" s="139">
        <v>0</v>
      </c>
      <c r="CR28" s="138">
        <v>0</v>
      </c>
      <c r="CS28" s="139">
        <v>0</v>
      </c>
      <c r="CT28" s="138">
        <v>0</v>
      </c>
      <c r="CU28" s="139">
        <v>0</v>
      </c>
      <c r="CV28" s="138">
        <v>0</v>
      </c>
      <c r="CW28" s="139">
        <v>0</v>
      </c>
      <c r="CX28" s="70">
        <v>0</v>
      </c>
      <c r="CY28" s="70">
        <v>0</v>
      </c>
      <c r="CZ28" s="111">
        <v>5</v>
      </c>
      <c r="DA28" s="111">
        <v>10</v>
      </c>
      <c r="DB28" s="101">
        <v>0</v>
      </c>
      <c r="DC28" s="96">
        <v>0</v>
      </c>
      <c r="DD28" s="98">
        <v>0</v>
      </c>
      <c r="DE28" s="99">
        <v>0</v>
      </c>
      <c r="DF28" s="103">
        <v>0</v>
      </c>
      <c r="DG28" s="104">
        <v>0</v>
      </c>
      <c r="DH28" s="101">
        <v>0</v>
      </c>
      <c r="DI28" s="96">
        <v>0</v>
      </c>
      <c r="DJ28" s="105">
        <v>0</v>
      </c>
      <c r="DK28" s="100">
        <v>0</v>
      </c>
      <c r="DL28" s="94">
        <v>0</v>
      </c>
      <c r="DM28" s="95">
        <v>0</v>
      </c>
      <c r="DN28" s="85">
        <v>0</v>
      </c>
      <c r="DO28" s="85">
        <v>0</v>
      </c>
      <c r="DP28" s="66">
        <v>0</v>
      </c>
      <c r="DQ28" s="66">
        <v>0</v>
      </c>
      <c r="DR28" s="64">
        <v>0</v>
      </c>
      <c r="DS28" s="65">
        <v>0</v>
      </c>
      <c r="DT28" s="144">
        <v>0</v>
      </c>
      <c r="DU28" s="144">
        <v>0</v>
      </c>
      <c r="DV28" s="72">
        <v>0</v>
      </c>
      <c r="DW28" s="72">
        <v>0</v>
      </c>
      <c r="DX28" s="145"/>
      <c r="DY28" s="145"/>
      <c r="DZ28" s="145"/>
      <c r="EA28" s="145"/>
      <c r="EB28" s="145"/>
      <c r="EC28" s="145"/>
      <c r="ED28" s="145"/>
      <c r="EE28" s="146"/>
      <c r="EF28" s="147"/>
      <c r="EG28" s="147"/>
      <c r="EH28" s="91">
        <v>15</v>
      </c>
      <c r="EI28" s="93">
        <v>0</v>
      </c>
      <c r="EJ28" s="114">
        <v>52</v>
      </c>
      <c r="EK28" s="115">
        <v>0</v>
      </c>
      <c r="EL28" s="114">
        <v>0</v>
      </c>
      <c r="EM28" s="115">
        <v>0</v>
      </c>
      <c r="EN28" s="114">
        <v>0</v>
      </c>
      <c r="EO28" s="115">
        <v>0</v>
      </c>
      <c r="EP28" s="87">
        <v>0</v>
      </c>
      <c r="EQ28" s="88">
        <v>0</v>
      </c>
      <c r="ER28" s="89">
        <v>0</v>
      </c>
      <c r="ES28" s="90">
        <v>0</v>
      </c>
      <c r="ET28" s="79">
        <v>25</v>
      </c>
      <c r="EU28" s="80">
        <v>0</v>
      </c>
      <c r="EV28" s="79">
        <v>0</v>
      </c>
      <c r="EW28" s="80">
        <v>0</v>
      </c>
      <c r="EX28" s="136">
        <v>0</v>
      </c>
      <c r="EY28" s="137">
        <v>0</v>
      </c>
      <c r="EZ28" s="136">
        <v>0</v>
      </c>
      <c r="FA28" s="137">
        <v>0</v>
      </c>
      <c r="FB28" s="106"/>
      <c r="FC28" s="106"/>
      <c r="FD28" s="106">
        <v>0</v>
      </c>
      <c r="FE28" s="106">
        <v>0</v>
      </c>
      <c r="FF28" s="163">
        <v>0</v>
      </c>
      <c r="FG28" s="164">
        <v>0</v>
      </c>
      <c r="FH28" s="163">
        <v>0</v>
      </c>
      <c r="FI28" s="164">
        <v>0</v>
      </c>
      <c r="FJ28" s="63">
        <v>0</v>
      </c>
      <c r="FK28" s="63">
        <v>0</v>
      </c>
      <c r="FL28" s="62">
        <v>0</v>
      </c>
      <c r="FM28" s="62">
        <v>0</v>
      </c>
      <c r="FN28" s="153">
        <v>0</v>
      </c>
      <c r="FO28" s="153">
        <v>0</v>
      </c>
      <c r="FP28" s="153">
        <v>0</v>
      </c>
      <c r="FQ28" s="153">
        <v>0</v>
      </c>
      <c r="FR28" s="153">
        <v>0</v>
      </c>
      <c r="FS28" s="153">
        <v>0</v>
      </c>
      <c r="FT28" s="82">
        <v>0</v>
      </c>
      <c r="FU28" s="82">
        <v>0</v>
      </c>
      <c r="FV28" s="83">
        <v>0</v>
      </c>
      <c r="FW28" s="84">
        <v>0</v>
      </c>
      <c r="FX28" s="143">
        <v>0</v>
      </c>
      <c r="FY28" s="143">
        <v>0</v>
      </c>
      <c r="FZ28" s="125">
        <v>0</v>
      </c>
      <c r="GA28" s="125">
        <v>0</v>
      </c>
      <c r="GB28" s="142"/>
      <c r="GC28" s="142"/>
      <c r="GD28" s="135">
        <v>0</v>
      </c>
      <c r="GE28" s="135">
        <v>0</v>
      </c>
      <c r="GF28" s="131"/>
      <c r="GG28" s="131"/>
      <c r="GH28" s="132">
        <v>0</v>
      </c>
      <c r="GI28" s="132">
        <v>0</v>
      </c>
      <c r="GJ28" s="107">
        <v>0</v>
      </c>
      <c r="GK28" s="107">
        <v>0</v>
      </c>
      <c r="GL28" s="110">
        <v>0</v>
      </c>
      <c r="GM28" s="110">
        <v>0</v>
      </c>
      <c r="GN28" s="108">
        <v>14</v>
      </c>
      <c r="GO28" s="108">
        <v>0</v>
      </c>
      <c r="GP28" s="75">
        <v>0</v>
      </c>
      <c r="GQ28" s="75">
        <v>0</v>
      </c>
      <c r="GR28" s="134">
        <v>0</v>
      </c>
      <c r="GS28" s="134">
        <v>0</v>
      </c>
      <c r="GT28" s="134">
        <v>0</v>
      </c>
      <c r="GU28" s="134">
        <v>0</v>
      </c>
      <c r="GV28" s="74">
        <v>0</v>
      </c>
      <c r="GW28" s="74">
        <v>0</v>
      </c>
      <c r="GX28" s="86">
        <v>0</v>
      </c>
      <c r="GY28" s="86">
        <v>0</v>
      </c>
      <c r="GZ28" s="7"/>
      <c r="HA28" s="7"/>
    </row>
    <row r="29" spans="1:209" s="16" customFormat="1" ht="25.15" customHeight="1" x14ac:dyDescent="0.3">
      <c r="A29" s="13">
        <v>24</v>
      </c>
      <c r="B29" s="17" t="s">
        <v>207</v>
      </c>
      <c r="C29" s="17" t="s">
        <v>208</v>
      </c>
      <c r="D29" s="18" t="s">
        <v>209</v>
      </c>
      <c r="E29" s="17" t="s">
        <v>210</v>
      </c>
      <c r="F29" s="77">
        <v>0</v>
      </c>
      <c r="G29" s="78">
        <v>0</v>
      </c>
      <c r="H29" s="71">
        <v>0</v>
      </c>
      <c r="I29" s="71">
        <v>0</v>
      </c>
      <c r="J29" s="61">
        <v>0</v>
      </c>
      <c r="K29" s="61">
        <v>0</v>
      </c>
      <c r="L29" s="58"/>
      <c r="M29" s="58"/>
      <c r="N29" s="67"/>
      <c r="O29" s="68"/>
      <c r="P29" s="67"/>
      <c r="Q29" s="68"/>
      <c r="R29" s="67"/>
      <c r="S29" s="68"/>
      <c r="T29" s="118">
        <v>0</v>
      </c>
      <c r="U29" s="118">
        <v>0</v>
      </c>
      <c r="V29" s="120">
        <v>0</v>
      </c>
      <c r="W29" s="119">
        <v>0</v>
      </c>
      <c r="X29" s="121">
        <v>0</v>
      </c>
      <c r="Y29" s="122">
        <v>0</v>
      </c>
      <c r="Z29" s="109">
        <v>0</v>
      </c>
      <c r="AA29" s="109">
        <v>0</v>
      </c>
      <c r="AB29" s="141">
        <v>0</v>
      </c>
      <c r="AC29" s="141">
        <v>0</v>
      </c>
      <c r="AD29" s="140">
        <v>0</v>
      </c>
      <c r="AE29" s="140">
        <v>0</v>
      </c>
      <c r="AF29" s="141">
        <v>0</v>
      </c>
      <c r="AG29" s="141">
        <v>0</v>
      </c>
      <c r="AH29" s="141"/>
      <c r="AI29" s="141"/>
      <c r="AJ29" s="141">
        <v>0</v>
      </c>
      <c r="AK29" s="141">
        <v>0</v>
      </c>
      <c r="AL29" s="112">
        <v>0</v>
      </c>
      <c r="AM29" s="113">
        <v>0</v>
      </c>
      <c r="AN29" s="154">
        <v>0</v>
      </c>
      <c r="AO29" s="155">
        <v>0</v>
      </c>
      <c r="AP29" s="154">
        <v>0</v>
      </c>
      <c r="AQ29" s="155">
        <v>0</v>
      </c>
      <c r="AR29" s="154">
        <v>0</v>
      </c>
      <c r="AS29" s="155">
        <v>0</v>
      </c>
      <c r="AT29" s="154">
        <v>0</v>
      </c>
      <c r="AU29" s="155">
        <v>0</v>
      </c>
      <c r="AV29" s="154">
        <v>0</v>
      </c>
      <c r="AW29" s="155">
        <v>0</v>
      </c>
      <c r="AX29" s="154">
        <v>0</v>
      </c>
      <c r="AY29" s="155">
        <v>0</v>
      </c>
      <c r="AZ29" s="154">
        <v>0</v>
      </c>
      <c r="BA29" s="155">
        <v>0</v>
      </c>
      <c r="BB29" s="154">
        <v>0</v>
      </c>
      <c r="BC29" s="155">
        <v>0</v>
      </c>
      <c r="BD29" s="154"/>
      <c r="BE29" s="155"/>
      <c r="BF29" s="154">
        <v>0</v>
      </c>
      <c r="BG29" s="155">
        <v>0</v>
      </c>
      <c r="BH29" s="154">
        <v>0</v>
      </c>
      <c r="BI29" s="155">
        <v>0</v>
      </c>
      <c r="BJ29" s="161">
        <v>0</v>
      </c>
      <c r="BK29" s="160">
        <v>0</v>
      </c>
      <c r="BL29" s="158"/>
      <c r="BM29" s="159"/>
      <c r="BN29" s="154">
        <v>0</v>
      </c>
      <c r="BO29" s="155">
        <v>0</v>
      </c>
      <c r="BP29" s="154"/>
      <c r="BQ29" s="155"/>
      <c r="BR29" s="157">
        <v>0</v>
      </c>
      <c r="BS29" s="157">
        <v>0</v>
      </c>
      <c r="BT29" s="154">
        <v>0</v>
      </c>
      <c r="BU29" s="155">
        <v>0</v>
      </c>
      <c r="BV29" s="154">
        <v>0</v>
      </c>
      <c r="BW29" s="155">
        <v>0</v>
      </c>
      <c r="BX29" s="126">
        <v>0</v>
      </c>
      <c r="BY29" s="127">
        <v>0</v>
      </c>
      <c r="BZ29" s="76">
        <v>0</v>
      </c>
      <c r="CA29" s="76">
        <v>0</v>
      </c>
      <c r="CB29" s="81">
        <v>0</v>
      </c>
      <c r="CC29" s="81">
        <v>0</v>
      </c>
      <c r="CD29" s="59"/>
      <c r="CE29" s="60"/>
      <c r="CF29" s="59"/>
      <c r="CG29" s="60"/>
      <c r="CH29" s="133">
        <v>0</v>
      </c>
      <c r="CI29" s="133">
        <v>0</v>
      </c>
      <c r="CJ29" s="73">
        <v>0</v>
      </c>
      <c r="CK29" s="73">
        <v>0</v>
      </c>
      <c r="CL29" s="59"/>
      <c r="CM29" s="60"/>
      <c r="CN29" s="59"/>
      <c r="CO29" s="60"/>
      <c r="CP29" s="138">
        <v>0</v>
      </c>
      <c r="CQ29" s="139">
        <v>0</v>
      </c>
      <c r="CR29" s="138">
        <v>0</v>
      </c>
      <c r="CS29" s="139">
        <v>0</v>
      </c>
      <c r="CT29" s="138">
        <v>0</v>
      </c>
      <c r="CU29" s="139">
        <v>0</v>
      </c>
      <c r="CV29" s="138">
        <v>0</v>
      </c>
      <c r="CW29" s="139">
        <v>0</v>
      </c>
      <c r="CX29" s="70">
        <v>0</v>
      </c>
      <c r="CY29" s="70">
        <v>0</v>
      </c>
      <c r="CZ29" s="111">
        <v>0</v>
      </c>
      <c r="DA29" s="111">
        <v>0</v>
      </c>
      <c r="DB29" s="101">
        <v>0</v>
      </c>
      <c r="DC29" s="96">
        <v>0</v>
      </c>
      <c r="DD29" s="98">
        <v>0</v>
      </c>
      <c r="DE29" s="99">
        <v>0</v>
      </c>
      <c r="DF29" s="103">
        <v>0</v>
      </c>
      <c r="DG29" s="104">
        <v>0</v>
      </c>
      <c r="DH29" s="101">
        <v>0</v>
      </c>
      <c r="DI29" s="96">
        <v>0</v>
      </c>
      <c r="DJ29" s="105">
        <v>0</v>
      </c>
      <c r="DK29" s="100">
        <v>0</v>
      </c>
      <c r="DL29" s="94">
        <v>0</v>
      </c>
      <c r="DM29" s="95">
        <v>0</v>
      </c>
      <c r="DN29" s="85">
        <v>0</v>
      </c>
      <c r="DO29" s="85">
        <v>0</v>
      </c>
      <c r="DP29" s="66">
        <v>0</v>
      </c>
      <c r="DQ29" s="66">
        <v>0</v>
      </c>
      <c r="DR29" s="64">
        <v>0</v>
      </c>
      <c r="DS29" s="65">
        <v>0</v>
      </c>
      <c r="DT29" s="144">
        <v>0</v>
      </c>
      <c r="DU29" s="144">
        <v>0</v>
      </c>
      <c r="DV29" s="72">
        <v>0</v>
      </c>
      <c r="DW29" s="72">
        <v>0</v>
      </c>
      <c r="DX29" s="145"/>
      <c r="DY29" s="145"/>
      <c r="DZ29" s="145"/>
      <c r="EA29" s="145"/>
      <c r="EB29" s="145"/>
      <c r="EC29" s="145"/>
      <c r="ED29" s="145"/>
      <c r="EE29" s="146"/>
      <c r="EF29" s="147"/>
      <c r="EG29" s="147"/>
      <c r="EH29" s="92">
        <v>0</v>
      </c>
      <c r="EI29" s="93">
        <v>0</v>
      </c>
      <c r="EJ29" s="114">
        <v>0</v>
      </c>
      <c r="EK29" s="115">
        <v>0</v>
      </c>
      <c r="EL29" s="114">
        <v>0</v>
      </c>
      <c r="EM29" s="115">
        <v>0</v>
      </c>
      <c r="EN29" s="114">
        <v>0</v>
      </c>
      <c r="EO29" s="115">
        <v>0</v>
      </c>
      <c r="EP29" s="87">
        <v>0</v>
      </c>
      <c r="EQ29" s="88">
        <v>0</v>
      </c>
      <c r="ER29" s="89">
        <v>0</v>
      </c>
      <c r="ES29" s="90">
        <v>0</v>
      </c>
      <c r="ET29" s="79">
        <v>0</v>
      </c>
      <c r="EU29" s="80">
        <v>0</v>
      </c>
      <c r="EV29" s="79">
        <v>0</v>
      </c>
      <c r="EW29" s="80">
        <v>0</v>
      </c>
      <c r="EX29" s="136">
        <v>0</v>
      </c>
      <c r="EY29" s="137">
        <v>0</v>
      </c>
      <c r="EZ29" s="136">
        <v>0</v>
      </c>
      <c r="FA29" s="137">
        <v>0</v>
      </c>
      <c r="FB29" s="106"/>
      <c r="FC29" s="106"/>
      <c r="FD29" s="106">
        <v>0</v>
      </c>
      <c r="FE29" s="106">
        <v>0</v>
      </c>
      <c r="FF29" s="163">
        <v>0</v>
      </c>
      <c r="FG29" s="164">
        <v>0</v>
      </c>
      <c r="FH29" s="163">
        <v>0</v>
      </c>
      <c r="FI29" s="164">
        <v>0</v>
      </c>
      <c r="FJ29" s="63">
        <v>0</v>
      </c>
      <c r="FK29" s="63">
        <v>0</v>
      </c>
      <c r="FL29" s="62">
        <v>0</v>
      </c>
      <c r="FM29" s="62">
        <v>0</v>
      </c>
      <c r="FN29" s="153">
        <v>0</v>
      </c>
      <c r="FO29" s="153">
        <v>0</v>
      </c>
      <c r="FP29" s="153">
        <v>0</v>
      </c>
      <c r="FQ29" s="153">
        <v>0</v>
      </c>
      <c r="FR29" s="153">
        <v>0</v>
      </c>
      <c r="FS29" s="153">
        <v>0</v>
      </c>
      <c r="FT29" s="82">
        <v>0</v>
      </c>
      <c r="FU29" s="82">
        <v>0</v>
      </c>
      <c r="FV29" s="83">
        <v>0</v>
      </c>
      <c r="FW29" s="84">
        <v>0</v>
      </c>
      <c r="FX29" s="143">
        <v>0</v>
      </c>
      <c r="FY29" s="143">
        <v>0</v>
      </c>
      <c r="FZ29" s="125">
        <v>0</v>
      </c>
      <c r="GA29" s="125">
        <v>0</v>
      </c>
      <c r="GB29" s="142"/>
      <c r="GC29" s="142"/>
      <c r="GD29" s="135">
        <v>0</v>
      </c>
      <c r="GE29" s="135">
        <v>0</v>
      </c>
      <c r="GF29" s="131"/>
      <c r="GG29" s="131"/>
      <c r="GH29" s="132">
        <v>0</v>
      </c>
      <c r="GI29" s="132">
        <v>0</v>
      </c>
      <c r="GJ29" s="107">
        <v>0</v>
      </c>
      <c r="GK29" s="107">
        <v>0</v>
      </c>
      <c r="GL29" s="110">
        <v>0</v>
      </c>
      <c r="GM29" s="110">
        <v>0</v>
      </c>
      <c r="GN29" s="108">
        <v>0</v>
      </c>
      <c r="GO29" s="108">
        <v>0</v>
      </c>
      <c r="GP29" s="75">
        <v>0</v>
      </c>
      <c r="GQ29" s="75">
        <v>0</v>
      </c>
      <c r="GR29" s="134">
        <v>0</v>
      </c>
      <c r="GS29" s="134">
        <v>0</v>
      </c>
      <c r="GT29" s="134">
        <v>0</v>
      </c>
      <c r="GU29" s="134">
        <v>0</v>
      </c>
      <c r="GV29" s="74">
        <v>0</v>
      </c>
      <c r="GW29" s="74">
        <v>0</v>
      </c>
      <c r="GX29" s="86">
        <v>0</v>
      </c>
      <c r="GY29" s="86">
        <v>0</v>
      </c>
      <c r="GZ29" s="7"/>
      <c r="HA29" s="7"/>
    </row>
    <row r="30" spans="1:209" s="16" customFormat="1" ht="25.15" customHeight="1" x14ac:dyDescent="0.3">
      <c r="A30" s="13">
        <v>25</v>
      </c>
      <c r="B30" s="17" t="s">
        <v>211</v>
      </c>
      <c r="C30" s="17" t="s">
        <v>212</v>
      </c>
      <c r="D30" s="18" t="s">
        <v>213</v>
      </c>
      <c r="E30" s="17" t="s">
        <v>214</v>
      </c>
      <c r="F30" s="77">
        <v>0</v>
      </c>
      <c r="G30" s="78">
        <v>0</v>
      </c>
      <c r="H30" s="71">
        <v>0</v>
      </c>
      <c r="I30" s="71">
        <v>0</v>
      </c>
      <c r="J30" s="61">
        <v>0</v>
      </c>
      <c r="K30" s="61">
        <v>0</v>
      </c>
      <c r="L30" s="58"/>
      <c r="M30" s="58"/>
      <c r="N30" s="67"/>
      <c r="O30" s="68"/>
      <c r="P30" s="67"/>
      <c r="Q30" s="68"/>
      <c r="R30" s="67"/>
      <c r="S30" s="68"/>
      <c r="T30" s="118">
        <v>0</v>
      </c>
      <c r="U30" s="118">
        <v>0</v>
      </c>
      <c r="V30" s="120">
        <v>0</v>
      </c>
      <c r="W30" s="119">
        <v>0</v>
      </c>
      <c r="X30" s="121">
        <v>0</v>
      </c>
      <c r="Y30" s="122">
        <v>0</v>
      </c>
      <c r="Z30" s="109">
        <v>0</v>
      </c>
      <c r="AA30" s="109">
        <v>0</v>
      </c>
      <c r="AB30" s="141">
        <v>0</v>
      </c>
      <c r="AC30" s="141">
        <v>0</v>
      </c>
      <c r="AD30" s="140">
        <v>0</v>
      </c>
      <c r="AE30" s="140">
        <v>0</v>
      </c>
      <c r="AF30" s="141">
        <v>0</v>
      </c>
      <c r="AG30" s="141">
        <v>0</v>
      </c>
      <c r="AH30" s="141"/>
      <c r="AI30" s="141"/>
      <c r="AJ30" s="141">
        <v>0</v>
      </c>
      <c r="AK30" s="141">
        <v>0</v>
      </c>
      <c r="AL30" s="112">
        <v>0</v>
      </c>
      <c r="AM30" s="113">
        <v>0</v>
      </c>
      <c r="AN30" s="154">
        <v>0</v>
      </c>
      <c r="AO30" s="155">
        <v>0</v>
      </c>
      <c r="AP30" s="154">
        <v>0</v>
      </c>
      <c r="AQ30" s="155">
        <v>0</v>
      </c>
      <c r="AR30" s="154">
        <v>0</v>
      </c>
      <c r="AS30" s="155">
        <v>0</v>
      </c>
      <c r="AT30" s="154">
        <v>0</v>
      </c>
      <c r="AU30" s="155">
        <v>0</v>
      </c>
      <c r="AV30" s="154">
        <v>0</v>
      </c>
      <c r="AW30" s="155">
        <v>0</v>
      </c>
      <c r="AX30" s="154">
        <v>0</v>
      </c>
      <c r="AY30" s="155">
        <v>0</v>
      </c>
      <c r="AZ30" s="154">
        <v>0</v>
      </c>
      <c r="BA30" s="155">
        <v>0</v>
      </c>
      <c r="BB30" s="154">
        <v>0</v>
      </c>
      <c r="BC30" s="155">
        <v>0</v>
      </c>
      <c r="BD30" s="154"/>
      <c r="BE30" s="155"/>
      <c r="BF30" s="154">
        <v>0</v>
      </c>
      <c r="BG30" s="155">
        <v>0</v>
      </c>
      <c r="BH30" s="154">
        <v>0</v>
      </c>
      <c r="BI30" s="155">
        <v>0</v>
      </c>
      <c r="BJ30" s="161">
        <v>0</v>
      </c>
      <c r="BK30" s="160">
        <v>0</v>
      </c>
      <c r="BL30" s="158"/>
      <c r="BM30" s="159"/>
      <c r="BN30" s="154">
        <v>0</v>
      </c>
      <c r="BO30" s="155">
        <v>0</v>
      </c>
      <c r="BP30" s="154"/>
      <c r="BQ30" s="155"/>
      <c r="BR30" s="157">
        <v>0</v>
      </c>
      <c r="BS30" s="157">
        <v>0</v>
      </c>
      <c r="BT30" s="154">
        <v>0</v>
      </c>
      <c r="BU30" s="155">
        <v>0</v>
      </c>
      <c r="BV30" s="154">
        <v>0</v>
      </c>
      <c r="BW30" s="155">
        <v>0</v>
      </c>
      <c r="BX30" s="126">
        <v>0</v>
      </c>
      <c r="BY30" s="127">
        <v>0</v>
      </c>
      <c r="BZ30" s="76">
        <v>0</v>
      </c>
      <c r="CA30" s="76">
        <v>0</v>
      </c>
      <c r="CB30" s="81">
        <v>0</v>
      </c>
      <c r="CC30" s="81">
        <v>0</v>
      </c>
      <c r="CD30" s="59"/>
      <c r="CE30" s="60"/>
      <c r="CF30" s="59"/>
      <c r="CG30" s="60"/>
      <c r="CH30" s="133">
        <v>0</v>
      </c>
      <c r="CI30" s="133">
        <v>0</v>
      </c>
      <c r="CJ30" s="73">
        <v>0</v>
      </c>
      <c r="CK30" s="73">
        <v>0</v>
      </c>
      <c r="CL30" s="59"/>
      <c r="CM30" s="60"/>
      <c r="CN30" s="59"/>
      <c r="CO30" s="60"/>
      <c r="CP30" s="138">
        <v>0</v>
      </c>
      <c r="CQ30" s="139">
        <v>0</v>
      </c>
      <c r="CR30" s="138">
        <v>0</v>
      </c>
      <c r="CS30" s="139">
        <v>0</v>
      </c>
      <c r="CT30" s="138">
        <v>0</v>
      </c>
      <c r="CU30" s="139">
        <v>0</v>
      </c>
      <c r="CV30" s="138">
        <v>0</v>
      </c>
      <c r="CW30" s="139">
        <v>0</v>
      </c>
      <c r="CX30" s="70">
        <v>0</v>
      </c>
      <c r="CY30" s="70">
        <v>0</v>
      </c>
      <c r="CZ30" s="111">
        <v>0</v>
      </c>
      <c r="DA30" s="111">
        <v>0</v>
      </c>
      <c r="DB30" s="101">
        <v>0</v>
      </c>
      <c r="DC30" s="96">
        <v>0</v>
      </c>
      <c r="DD30" s="98">
        <v>0</v>
      </c>
      <c r="DE30" s="99">
        <v>0</v>
      </c>
      <c r="DF30" s="103">
        <v>0</v>
      </c>
      <c r="DG30" s="104">
        <v>0</v>
      </c>
      <c r="DH30" s="101">
        <v>0</v>
      </c>
      <c r="DI30" s="96">
        <v>0</v>
      </c>
      <c r="DJ30" s="105">
        <v>0</v>
      </c>
      <c r="DK30" s="100">
        <v>0</v>
      </c>
      <c r="DL30" s="94">
        <v>0</v>
      </c>
      <c r="DM30" s="95">
        <v>0</v>
      </c>
      <c r="DN30" s="85">
        <v>0</v>
      </c>
      <c r="DO30" s="85">
        <v>0</v>
      </c>
      <c r="DP30" s="66">
        <v>0</v>
      </c>
      <c r="DQ30" s="66">
        <v>0</v>
      </c>
      <c r="DR30" s="64">
        <v>0</v>
      </c>
      <c r="DS30" s="65">
        <v>0</v>
      </c>
      <c r="DT30" s="144">
        <v>0</v>
      </c>
      <c r="DU30" s="144">
        <v>0</v>
      </c>
      <c r="DV30" s="72">
        <v>0</v>
      </c>
      <c r="DW30" s="72">
        <v>0</v>
      </c>
      <c r="DX30" s="145"/>
      <c r="DY30" s="145"/>
      <c r="DZ30" s="145"/>
      <c r="EA30" s="145"/>
      <c r="EB30" s="145"/>
      <c r="EC30" s="145"/>
      <c r="ED30" s="145"/>
      <c r="EE30" s="146"/>
      <c r="EF30" s="147"/>
      <c r="EG30" s="147"/>
      <c r="EH30" s="92">
        <v>0</v>
      </c>
      <c r="EI30" s="93">
        <v>0</v>
      </c>
      <c r="EJ30" s="114">
        <v>0</v>
      </c>
      <c r="EK30" s="115">
        <v>0</v>
      </c>
      <c r="EL30" s="114">
        <v>0</v>
      </c>
      <c r="EM30" s="115">
        <v>0</v>
      </c>
      <c r="EN30" s="114">
        <v>0</v>
      </c>
      <c r="EO30" s="115">
        <v>0</v>
      </c>
      <c r="EP30" s="87">
        <v>0</v>
      </c>
      <c r="EQ30" s="88">
        <v>0</v>
      </c>
      <c r="ER30" s="89">
        <v>0</v>
      </c>
      <c r="ES30" s="90">
        <v>0</v>
      </c>
      <c r="ET30" s="79">
        <v>0</v>
      </c>
      <c r="EU30" s="80">
        <v>0</v>
      </c>
      <c r="EV30" s="79">
        <v>0</v>
      </c>
      <c r="EW30" s="80">
        <v>0</v>
      </c>
      <c r="EX30" s="136">
        <v>0</v>
      </c>
      <c r="EY30" s="137">
        <v>0</v>
      </c>
      <c r="EZ30" s="136">
        <v>0</v>
      </c>
      <c r="FA30" s="137">
        <v>0</v>
      </c>
      <c r="FB30" s="106"/>
      <c r="FC30" s="106"/>
      <c r="FD30" s="106">
        <v>0</v>
      </c>
      <c r="FE30" s="106">
        <v>0</v>
      </c>
      <c r="FF30" s="163">
        <v>0</v>
      </c>
      <c r="FG30" s="164">
        <v>0</v>
      </c>
      <c r="FH30" s="163">
        <v>0</v>
      </c>
      <c r="FI30" s="164">
        <v>0</v>
      </c>
      <c r="FJ30" s="63">
        <v>0</v>
      </c>
      <c r="FK30" s="63">
        <v>0</v>
      </c>
      <c r="FL30" s="62">
        <v>0</v>
      </c>
      <c r="FM30" s="62">
        <v>0</v>
      </c>
      <c r="FN30" s="153">
        <v>0</v>
      </c>
      <c r="FO30" s="153">
        <v>0</v>
      </c>
      <c r="FP30" s="153">
        <v>0</v>
      </c>
      <c r="FQ30" s="153">
        <v>0</v>
      </c>
      <c r="FR30" s="153">
        <v>0</v>
      </c>
      <c r="FS30" s="153">
        <v>0</v>
      </c>
      <c r="FT30" s="82">
        <v>0</v>
      </c>
      <c r="FU30" s="82">
        <v>0</v>
      </c>
      <c r="FV30" s="83">
        <v>0</v>
      </c>
      <c r="FW30" s="84">
        <v>0</v>
      </c>
      <c r="FX30" s="143">
        <v>0</v>
      </c>
      <c r="FY30" s="143">
        <v>0</v>
      </c>
      <c r="FZ30" s="125">
        <v>0</v>
      </c>
      <c r="GA30" s="125">
        <v>0</v>
      </c>
      <c r="GB30" s="142"/>
      <c r="GC30" s="142"/>
      <c r="GD30" s="135">
        <v>0</v>
      </c>
      <c r="GE30" s="135">
        <v>0</v>
      </c>
      <c r="GF30" s="131"/>
      <c r="GG30" s="131"/>
      <c r="GH30" s="132">
        <v>0</v>
      </c>
      <c r="GI30" s="132">
        <v>0</v>
      </c>
      <c r="GJ30" s="107">
        <v>0</v>
      </c>
      <c r="GK30" s="107">
        <v>0</v>
      </c>
      <c r="GL30" s="110">
        <v>0</v>
      </c>
      <c r="GM30" s="110">
        <v>0</v>
      </c>
      <c r="GN30" s="108">
        <v>0</v>
      </c>
      <c r="GO30" s="108">
        <v>0</v>
      </c>
      <c r="GP30" s="75">
        <v>0</v>
      </c>
      <c r="GQ30" s="75">
        <v>0</v>
      </c>
      <c r="GR30" s="134">
        <v>0</v>
      </c>
      <c r="GS30" s="134">
        <v>0</v>
      </c>
      <c r="GT30" s="134">
        <v>0</v>
      </c>
      <c r="GU30" s="134">
        <v>0</v>
      </c>
      <c r="GV30" s="74">
        <v>0</v>
      </c>
      <c r="GW30" s="74">
        <v>0</v>
      </c>
      <c r="GX30" s="86">
        <v>0</v>
      </c>
      <c r="GY30" s="86">
        <v>0</v>
      </c>
      <c r="GZ30" s="7"/>
      <c r="HA30" s="7"/>
    </row>
    <row r="31" spans="1:209" ht="15.6" customHeight="1" x14ac:dyDescent="0.3">
      <c r="A31" s="13">
        <v>26</v>
      </c>
      <c r="B31" s="17" t="s">
        <v>215</v>
      </c>
      <c r="C31" s="17" t="s">
        <v>216</v>
      </c>
      <c r="D31" s="18" t="s">
        <v>217</v>
      </c>
      <c r="E31" s="17" t="s">
        <v>156</v>
      </c>
      <c r="F31" s="77">
        <v>0</v>
      </c>
      <c r="G31" s="78">
        <v>0</v>
      </c>
      <c r="H31" s="71">
        <v>126</v>
      </c>
      <c r="I31" s="71">
        <v>0</v>
      </c>
      <c r="J31" s="61">
        <v>0</v>
      </c>
      <c r="K31" s="61">
        <v>0</v>
      </c>
      <c r="L31" s="58"/>
      <c r="M31" s="58"/>
      <c r="N31" s="67"/>
      <c r="O31" s="68"/>
      <c r="P31" s="67"/>
      <c r="Q31" s="68"/>
      <c r="R31" s="67"/>
      <c r="S31" s="68"/>
      <c r="T31" s="118">
        <v>52</v>
      </c>
      <c r="U31" s="118">
        <v>0</v>
      </c>
      <c r="V31" s="120">
        <v>0</v>
      </c>
      <c r="W31" s="119">
        <v>0</v>
      </c>
      <c r="X31" s="121">
        <v>0</v>
      </c>
      <c r="Y31" s="122">
        <v>0</v>
      </c>
      <c r="Z31" s="109">
        <v>0</v>
      </c>
      <c r="AA31" s="109">
        <v>0</v>
      </c>
      <c r="AB31" s="141">
        <v>0</v>
      </c>
      <c r="AC31" s="141">
        <v>0</v>
      </c>
      <c r="AD31" s="140">
        <v>0</v>
      </c>
      <c r="AE31" s="140">
        <v>0</v>
      </c>
      <c r="AF31" s="141">
        <v>0</v>
      </c>
      <c r="AG31" s="141">
        <v>0</v>
      </c>
      <c r="AH31" s="141"/>
      <c r="AI31" s="141"/>
      <c r="AJ31" s="141">
        <v>0</v>
      </c>
      <c r="AK31" s="141">
        <v>0</v>
      </c>
      <c r="AL31" s="112">
        <v>169</v>
      </c>
      <c r="AM31" s="113">
        <v>3</v>
      </c>
      <c r="AN31" s="154">
        <v>0</v>
      </c>
      <c r="AO31" s="155">
        <v>0</v>
      </c>
      <c r="AP31" s="154">
        <v>0</v>
      </c>
      <c r="AQ31" s="155">
        <v>0</v>
      </c>
      <c r="AR31" s="154">
        <v>0</v>
      </c>
      <c r="AS31" s="155">
        <v>0</v>
      </c>
      <c r="AT31" s="154">
        <v>0</v>
      </c>
      <c r="AU31" s="155">
        <v>0</v>
      </c>
      <c r="AV31" s="154">
        <v>26</v>
      </c>
      <c r="AW31" s="155">
        <v>6</v>
      </c>
      <c r="AX31" s="154">
        <v>0</v>
      </c>
      <c r="AY31" s="155">
        <v>0</v>
      </c>
      <c r="AZ31" s="154">
        <v>90</v>
      </c>
      <c r="BA31" s="155">
        <v>24</v>
      </c>
      <c r="BB31" s="154">
        <v>0</v>
      </c>
      <c r="BC31" s="155">
        <v>0</v>
      </c>
      <c r="BD31" s="154"/>
      <c r="BE31" s="155"/>
      <c r="BF31" s="154">
        <v>128</v>
      </c>
      <c r="BG31" s="155">
        <v>0</v>
      </c>
      <c r="BH31" s="154">
        <v>0</v>
      </c>
      <c r="BI31" s="155">
        <v>0</v>
      </c>
      <c r="BJ31" s="161">
        <v>0</v>
      </c>
      <c r="BK31" s="160">
        <v>0</v>
      </c>
      <c r="BL31" s="158"/>
      <c r="BM31" s="159"/>
      <c r="BN31" s="154">
        <v>0</v>
      </c>
      <c r="BO31" s="155">
        <v>0</v>
      </c>
      <c r="BP31" s="154"/>
      <c r="BQ31" s="155"/>
      <c r="BR31" s="157">
        <v>0</v>
      </c>
      <c r="BS31" s="157">
        <v>0</v>
      </c>
      <c r="BT31" s="154">
        <v>0</v>
      </c>
      <c r="BU31" s="155">
        <v>0</v>
      </c>
      <c r="BV31" s="154">
        <v>50</v>
      </c>
      <c r="BW31" s="155">
        <v>0</v>
      </c>
      <c r="BX31" s="126">
        <v>0</v>
      </c>
      <c r="BY31" s="130">
        <v>0</v>
      </c>
      <c r="BZ31" s="76">
        <v>0</v>
      </c>
      <c r="CA31" s="76">
        <v>0</v>
      </c>
      <c r="CB31" s="81">
        <v>282</v>
      </c>
      <c r="CC31" s="81">
        <v>24</v>
      </c>
      <c r="CD31" s="59"/>
      <c r="CE31" s="60"/>
      <c r="CF31" s="59"/>
      <c r="CG31" s="60"/>
      <c r="CH31" s="133">
        <v>0</v>
      </c>
      <c r="CI31" s="133">
        <v>0</v>
      </c>
      <c r="CJ31" s="73">
        <v>0</v>
      </c>
      <c r="CK31" s="73">
        <v>0</v>
      </c>
      <c r="CL31" s="59"/>
      <c r="CM31" s="60"/>
      <c r="CN31" s="59"/>
      <c r="CO31" s="60"/>
      <c r="CP31" s="138">
        <v>0</v>
      </c>
      <c r="CQ31" s="139">
        <v>0</v>
      </c>
      <c r="CR31" s="138"/>
      <c r="CS31" s="139">
        <v>0</v>
      </c>
      <c r="CT31" s="138">
        <v>0</v>
      </c>
      <c r="CU31" s="139">
        <v>0</v>
      </c>
      <c r="CV31" s="138">
        <v>0</v>
      </c>
      <c r="CW31" s="139">
        <v>0</v>
      </c>
      <c r="CX31" s="70">
        <v>0</v>
      </c>
      <c r="CY31" s="70">
        <v>0</v>
      </c>
      <c r="CZ31" s="111">
        <v>185</v>
      </c>
      <c r="DA31" s="111">
        <v>0</v>
      </c>
      <c r="DB31" s="101">
        <v>0</v>
      </c>
      <c r="DC31" s="96">
        <v>0</v>
      </c>
      <c r="DD31" s="98">
        <v>0</v>
      </c>
      <c r="DE31" s="99">
        <v>0</v>
      </c>
      <c r="DF31" s="103">
        <v>0</v>
      </c>
      <c r="DG31" s="104">
        <v>0</v>
      </c>
      <c r="DH31" s="101">
        <v>0</v>
      </c>
      <c r="DI31" s="96">
        <v>0</v>
      </c>
      <c r="DJ31" s="105">
        <v>19</v>
      </c>
      <c r="DK31" s="100">
        <v>4</v>
      </c>
      <c r="DL31" s="94">
        <v>0</v>
      </c>
      <c r="DM31" s="95">
        <v>0</v>
      </c>
      <c r="DN31" s="85">
        <v>0</v>
      </c>
      <c r="DO31" s="85">
        <v>0</v>
      </c>
      <c r="DP31" s="66">
        <v>0</v>
      </c>
      <c r="DQ31" s="66">
        <v>0</v>
      </c>
      <c r="DR31" s="64">
        <v>0</v>
      </c>
      <c r="DS31" s="65">
        <v>0</v>
      </c>
      <c r="DT31" s="144">
        <v>0</v>
      </c>
      <c r="DU31" s="144">
        <v>0</v>
      </c>
      <c r="DV31" s="72">
        <v>16</v>
      </c>
      <c r="DW31" s="72">
        <v>2</v>
      </c>
      <c r="DX31" s="145">
        <v>0</v>
      </c>
      <c r="DY31" s="145">
        <v>12</v>
      </c>
      <c r="DZ31" s="145"/>
      <c r="EA31" s="145"/>
      <c r="EB31" s="145"/>
      <c r="EC31" s="145"/>
      <c r="ED31" s="145"/>
      <c r="EE31" s="146"/>
      <c r="EF31" s="147"/>
      <c r="EG31" s="147"/>
      <c r="EH31" s="92">
        <v>0</v>
      </c>
      <c r="EI31" s="93">
        <v>0</v>
      </c>
      <c r="EJ31" s="114">
        <v>55</v>
      </c>
      <c r="EK31" s="115">
        <v>6</v>
      </c>
      <c r="EL31" s="114">
        <v>0</v>
      </c>
      <c r="EM31" s="115">
        <v>0</v>
      </c>
      <c r="EN31" s="114">
        <v>0</v>
      </c>
      <c r="EO31" s="115">
        <v>0</v>
      </c>
      <c r="EP31" s="87">
        <v>0</v>
      </c>
      <c r="EQ31" s="88">
        <v>0</v>
      </c>
      <c r="ER31" s="89">
        <v>42</v>
      </c>
      <c r="ES31" s="90">
        <v>0</v>
      </c>
      <c r="ET31" s="79">
        <v>0</v>
      </c>
      <c r="EU31" s="80">
        <v>0</v>
      </c>
      <c r="EV31" s="79">
        <v>0</v>
      </c>
      <c r="EW31" s="80">
        <v>0</v>
      </c>
      <c r="EX31" s="136">
        <v>0</v>
      </c>
      <c r="EY31" s="137">
        <v>0</v>
      </c>
      <c r="EZ31" s="136">
        <v>0</v>
      </c>
      <c r="FA31" s="137">
        <v>0</v>
      </c>
      <c r="FB31" s="106"/>
      <c r="FC31" s="106"/>
      <c r="FD31" s="106">
        <v>0</v>
      </c>
      <c r="FE31" s="106">
        <v>0</v>
      </c>
      <c r="FF31" s="163">
        <v>95</v>
      </c>
      <c r="FG31" s="164">
        <v>19</v>
      </c>
      <c r="FH31" s="163">
        <v>0</v>
      </c>
      <c r="FI31" s="164">
        <v>0</v>
      </c>
      <c r="FJ31" s="63">
        <v>0</v>
      </c>
      <c r="FK31" s="63">
        <v>0</v>
      </c>
      <c r="FL31" s="62">
        <v>0</v>
      </c>
      <c r="FM31" s="62">
        <v>0</v>
      </c>
      <c r="FN31" s="153">
        <v>0</v>
      </c>
      <c r="FO31" s="153">
        <v>0</v>
      </c>
      <c r="FP31" s="153">
        <v>160</v>
      </c>
      <c r="FQ31" s="153">
        <v>3</v>
      </c>
      <c r="FR31" s="153">
        <v>0</v>
      </c>
      <c r="FS31" s="153">
        <v>0</v>
      </c>
      <c r="FT31" s="82">
        <v>0</v>
      </c>
      <c r="FU31" s="82">
        <v>0</v>
      </c>
      <c r="FV31" s="83">
        <v>0</v>
      </c>
      <c r="FW31" s="84">
        <v>0</v>
      </c>
      <c r="FX31" s="143">
        <v>0</v>
      </c>
      <c r="FY31" s="143">
        <v>0</v>
      </c>
      <c r="FZ31" s="125">
        <v>47</v>
      </c>
      <c r="GA31" s="125">
        <v>3</v>
      </c>
      <c r="GB31" s="142">
        <v>0</v>
      </c>
      <c r="GC31" s="142">
        <v>0</v>
      </c>
      <c r="GD31" s="135">
        <v>0</v>
      </c>
      <c r="GE31" s="135">
        <v>0</v>
      </c>
      <c r="GF31" s="131">
        <v>6</v>
      </c>
      <c r="GG31" s="131">
        <v>0</v>
      </c>
      <c r="GH31" s="132">
        <v>0</v>
      </c>
      <c r="GI31" s="132">
        <v>0</v>
      </c>
      <c r="GJ31" s="107">
        <v>0</v>
      </c>
      <c r="GK31" s="107">
        <v>0</v>
      </c>
      <c r="GL31" s="110">
        <v>0</v>
      </c>
      <c r="GM31" s="110">
        <v>0</v>
      </c>
      <c r="GN31" s="108">
        <v>0</v>
      </c>
      <c r="GO31" s="108">
        <v>0</v>
      </c>
      <c r="GP31" s="75">
        <v>0</v>
      </c>
      <c r="GQ31" s="75">
        <v>0</v>
      </c>
      <c r="GR31" s="134">
        <v>0</v>
      </c>
      <c r="GS31" s="134">
        <v>0</v>
      </c>
      <c r="GT31" s="134">
        <v>17</v>
      </c>
      <c r="GU31" s="134">
        <v>0</v>
      </c>
      <c r="GV31" s="74">
        <v>0</v>
      </c>
      <c r="GW31" s="74">
        <v>0</v>
      </c>
      <c r="GX31" s="86">
        <v>0</v>
      </c>
      <c r="GY31" s="86">
        <v>0</v>
      </c>
      <c r="GZ31" s="7"/>
      <c r="HA31" s="7"/>
    </row>
    <row r="32" spans="1:209" ht="15.6" customHeight="1" x14ac:dyDescent="0.3">
      <c r="A32" s="13">
        <v>27</v>
      </c>
      <c r="B32" s="17" t="s">
        <v>218</v>
      </c>
      <c r="C32" s="17" t="s">
        <v>216</v>
      </c>
      <c r="D32" s="18" t="s">
        <v>219</v>
      </c>
      <c r="E32" s="17" t="s">
        <v>156</v>
      </c>
      <c r="F32" s="77">
        <v>0</v>
      </c>
      <c r="G32" s="78">
        <v>0</v>
      </c>
      <c r="H32" s="71">
        <v>0</v>
      </c>
      <c r="I32" s="71">
        <v>0</v>
      </c>
      <c r="J32" s="61">
        <v>0</v>
      </c>
      <c r="K32" s="61">
        <v>0</v>
      </c>
      <c r="L32" s="58"/>
      <c r="M32" s="58"/>
      <c r="N32" s="67"/>
      <c r="O32" s="68"/>
      <c r="P32" s="67"/>
      <c r="Q32" s="68"/>
      <c r="R32" s="67"/>
      <c r="S32" s="68"/>
      <c r="T32" s="118">
        <v>0</v>
      </c>
      <c r="U32" s="118">
        <v>0</v>
      </c>
      <c r="V32" s="120">
        <v>0</v>
      </c>
      <c r="W32" s="119">
        <v>0</v>
      </c>
      <c r="X32" s="121">
        <v>0</v>
      </c>
      <c r="Y32" s="122">
        <v>0</v>
      </c>
      <c r="Z32" s="109">
        <v>0</v>
      </c>
      <c r="AA32" s="109">
        <v>0</v>
      </c>
      <c r="AB32" s="141">
        <v>0</v>
      </c>
      <c r="AC32" s="141">
        <v>0</v>
      </c>
      <c r="AD32" s="140">
        <v>0</v>
      </c>
      <c r="AE32" s="140">
        <v>0</v>
      </c>
      <c r="AF32" s="141">
        <v>0</v>
      </c>
      <c r="AG32" s="141">
        <v>0</v>
      </c>
      <c r="AH32" s="141"/>
      <c r="AI32" s="141"/>
      <c r="AJ32" s="141">
        <v>0</v>
      </c>
      <c r="AK32" s="141">
        <v>0</v>
      </c>
      <c r="AL32" s="112">
        <v>0</v>
      </c>
      <c r="AM32" s="113">
        <v>0</v>
      </c>
      <c r="AN32" s="154">
        <v>0</v>
      </c>
      <c r="AO32" s="155">
        <v>0</v>
      </c>
      <c r="AP32" s="154">
        <v>0</v>
      </c>
      <c r="AQ32" s="155">
        <v>0</v>
      </c>
      <c r="AR32" s="154">
        <v>0</v>
      </c>
      <c r="AS32" s="155">
        <v>0</v>
      </c>
      <c r="AT32" s="154">
        <v>0</v>
      </c>
      <c r="AU32" s="155">
        <v>0</v>
      </c>
      <c r="AV32" s="154">
        <v>0</v>
      </c>
      <c r="AW32" s="155">
        <v>0</v>
      </c>
      <c r="AX32" s="154">
        <v>0</v>
      </c>
      <c r="AY32" s="155">
        <v>0</v>
      </c>
      <c r="AZ32" s="154">
        <v>0</v>
      </c>
      <c r="BA32" s="155">
        <v>0</v>
      </c>
      <c r="BB32" s="154">
        <v>0</v>
      </c>
      <c r="BC32" s="155">
        <v>0</v>
      </c>
      <c r="BD32" s="154"/>
      <c r="BE32" s="155"/>
      <c r="BF32" s="154">
        <v>0</v>
      </c>
      <c r="BG32" s="155">
        <v>0</v>
      </c>
      <c r="BH32" s="154">
        <v>0</v>
      </c>
      <c r="BI32" s="155">
        <v>0</v>
      </c>
      <c r="BJ32" s="161">
        <v>0</v>
      </c>
      <c r="BK32" s="160">
        <v>0</v>
      </c>
      <c r="BL32" s="158"/>
      <c r="BM32" s="159"/>
      <c r="BN32" s="154">
        <v>0</v>
      </c>
      <c r="BO32" s="155">
        <v>0</v>
      </c>
      <c r="BP32" s="154"/>
      <c r="BQ32" s="155"/>
      <c r="BR32" s="157">
        <v>0</v>
      </c>
      <c r="BS32" s="157">
        <v>0</v>
      </c>
      <c r="BT32" s="154">
        <v>0</v>
      </c>
      <c r="BU32" s="155">
        <v>0</v>
      </c>
      <c r="BV32" s="154">
        <v>0</v>
      </c>
      <c r="BW32" s="155">
        <v>0</v>
      </c>
      <c r="BX32" s="126">
        <v>0</v>
      </c>
      <c r="BY32" s="127">
        <v>0</v>
      </c>
      <c r="BZ32" s="76">
        <v>0</v>
      </c>
      <c r="CA32" s="76">
        <v>0</v>
      </c>
      <c r="CB32" s="81">
        <v>0</v>
      </c>
      <c r="CC32" s="81">
        <v>0</v>
      </c>
      <c r="CD32" s="59"/>
      <c r="CE32" s="60"/>
      <c r="CF32" s="59"/>
      <c r="CG32" s="60"/>
      <c r="CH32" s="133">
        <v>0</v>
      </c>
      <c r="CI32" s="133">
        <v>0</v>
      </c>
      <c r="CJ32" s="73">
        <v>0</v>
      </c>
      <c r="CK32" s="73">
        <v>0</v>
      </c>
      <c r="CL32" s="59"/>
      <c r="CM32" s="60"/>
      <c r="CN32" s="59"/>
      <c r="CO32" s="60"/>
      <c r="CP32" s="138">
        <v>0</v>
      </c>
      <c r="CQ32" s="139">
        <v>0</v>
      </c>
      <c r="CR32" s="138">
        <v>0</v>
      </c>
      <c r="CS32" s="139">
        <v>0</v>
      </c>
      <c r="CT32" s="138">
        <v>0</v>
      </c>
      <c r="CU32" s="139">
        <v>0</v>
      </c>
      <c r="CV32" s="138">
        <v>0</v>
      </c>
      <c r="CW32" s="139">
        <v>0</v>
      </c>
      <c r="CX32" s="70">
        <v>0</v>
      </c>
      <c r="CY32" s="70">
        <v>0</v>
      </c>
      <c r="CZ32" s="111">
        <v>0</v>
      </c>
      <c r="DA32" s="111">
        <v>0</v>
      </c>
      <c r="DB32" s="101">
        <v>0</v>
      </c>
      <c r="DC32" s="96">
        <v>0</v>
      </c>
      <c r="DD32" s="98">
        <v>0</v>
      </c>
      <c r="DE32" s="99">
        <v>0</v>
      </c>
      <c r="DF32" s="103">
        <v>0</v>
      </c>
      <c r="DG32" s="104">
        <v>0</v>
      </c>
      <c r="DH32" s="101">
        <v>0</v>
      </c>
      <c r="DI32" s="96">
        <v>0</v>
      </c>
      <c r="DJ32" s="105">
        <v>0</v>
      </c>
      <c r="DK32" s="100">
        <v>0</v>
      </c>
      <c r="DL32" s="94">
        <v>0</v>
      </c>
      <c r="DM32" s="95">
        <v>0</v>
      </c>
      <c r="DN32" s="85">
        <v>0</v>
      </c>
      <c r="DO32" s="85">
        <v>0</v>
      </c>
      <c r="DP32" s="66">
        <v>0</v>
      </c>
      <c r="DQ32" s="66">
        <v>0</v>
      </c>
      <c r="DR32" s="64">
        <v>0</v>
      </c>
      <c r="DS32" s="65">
        <v>0</v>
      </c>
      <c r="DT32" s="144">
        <v>0</v>
      </c>
      <c r="DU32" s="144">
        <v>0</v>
      </c>
      <c r="DV32" s="72">
        <v>0</v>
      </c>
      <c r="DW32" s="72">
        <v>0</v>
      </c>
      <c r="DX32" s="145"/>
      <c r="DY32" s="145"/>
      <c r="DZ32" s="145"/>
      <c r="EA32" s="145"/>
      <c r="EB32" s="145"/>
      <c r="EC32" s="145"/>
      <c r="ED32" s="145"/>
      <c r="EE32" s="146"/>
      <c r="EF32" s="147"/>
      <c r="EG32" s="147"/>
      <c r="EH32" s="92">
        <v>0</v>
      </c>
      <c r="EI32" s="93">
        <v>0</v>
      </c>
      <c r="EJ32" s="114">
        <v>0</v>
      </c>
      <c r="EK32" s="115">
        <v>0</v>
      </c>
      <c r="EL32" s="114">
        <v>0</v>
      </c>
      <c r="EM32" s="115">
        <v>0</v>
      </c>
      <c r="EN32" s="114">
        <v>0</v>
      </c>
      <c r="EO32" s="115">
        <v>0</v>
      </c>
      <c r="EP32" s="87">
        <v>0</v>
      </c>
      <c r="EQ32" s="88">
        <v>0</v>
      </c>
      <c r="ER32" s="89">
        <v>0</v>
      </c>
      <c r="ES32" s="90">
        <v>0</v>
      </c>
      <c r="ET32" s="79">
        <v>0</v>
      </c>
      <c r="EU32" s="80">
        <v>0</v>
      </c>
      <c r="EV32" s="79">
        <v>0</v>
      </c>
      <c r="EW32" s="80">
        <v>0</v>
      </c>
      <c r="EX32" s="136">
        <v>0</v>
      </c>
      <c r="EY32" s="137">
        <v>0</v>
      </c>
      <c r="EZ32" s="136">
        <v>0</v>
      </c>
      <c r="FA32" s="137">
        <v>0</v>
      </c>
      <c r="FB32" s="106"/>
      <c r="FC32" s="106"/>
      <c r="FD32" s="106">
        <v>0</v>
      </c>
      <c r="FE32" s="106">
        <v>0</v>
      </c>
      <c r="FF32" s="163">
        <v>0</v>
      </c>
      <c r="FG32" s="164">
        <v>0</v>
      </c>
      <c r="FH32" s="163">
        <v>0</v>
      </c>
      <c r="FI32" s="164">
        <v>0</v>
      </c>
      <c r="FJ32" s="63">
        <v>0</v>
      </c>
      <c r="FK32" s="63">
        <v>0</v>
      </c>
      <c r="FL32" s="62">
        <v>0</v>
      </c>
      <c r="FM32" s="62">
        <v>0</v>
      </c>
      <c r="FN32" s="153">
        <v>0</v>
      </c>
      <c r="FO32" s="153">
        <v>0</v>
      </c>
      <c r="FP32" s="153">
        <v>0</v>
      </c>
      <c r="FQ32" s="153">
        <v>0</v>
      </c>
      <c r="FR32" s="153">
        <v>0</v>
      </c>
      <c r="FS32" s="153">
        <v>0</v>
      </c>
      <c r="FT32" s="82">
        <v>0</v>
      </c>
      <c r="FU32" s="82">
        <v>0</v>
      </c>
      <c r="FV32" s="83">
        <v>0</v>
      </c>
      <c r="FW32" s="84">
        <v>0</v>
      </c>
      <c r="FX32" s="143">
        <v>0</v>
      </c>
      <c r="FY32" s="143">
        <v>0</v>
      </c>
      <c r="FZ32" s="125">
        <v>0</v>
      </c>
      <c r="GA32" s="125">
        <v>0</v>
      </c>
      <c r="GB32" s="142"/>
      <c r="GC32" s="142"/>
      <c r="GD32" s="135">
        <v>0</v>
      </c>
      <c r="GE32" s="135">
        <v>0</v>
      </c>
      <c r="GF32" s="131"/>
      <c r="GG32" s="131"/>
      <c r="GH32" s="132">
        <v>0</v>
      </c>
      <c r="GI32" s="132">
        <v>0</v>
      </c>
      <c r="GJ32" s="107">
        <v>0</v>
      </c>
      <c r="GK32" s="107">
        <v>0</v>
      </c>
      <c r="GL32" s="110">
        <v>0</v>
      </c>
      <c r="GM32" s="110">
        <v>0</v>
      </c>
      <c r="GN32" s="108">
        <v>0</v>
      </c>
      <c r="GO32" s="108">
        <v>0</v>
      </c>
      <c r="GP32" s="75">
        <v>0</v>
      </c>
      <c r="GQ32" s="75">
        <v>0</v>
      </c>
      <c r="GR32" s="134">
        <v>50</v>
      </c>
      <c r="GS32" s="134">
        <v>0</v>
      </c>
      <c r="GT32" s="134">
        <v>0</v>
      </c>
      <c r="GU32" s="134">
        <v>0</v>
      </c>
      <c r="GV32" s="74">
        <v>0</v>
      </c>
      <c r="GW32" s="74">
        <v>0</v>
      </c>
      <c r="GX32" s="86">
        <v>0</v>
      </c>
      <c r="GY32" s="86">
        <v>0</v>
      </c>
      <c r="GZ32" s="7"/>
      <c r="HA32" s="7"/>
    </row>
    <row r="33" spans="1:209" ht="18.75" x14ac:dyDescent="0.3">
      <c r="A33" s="13">
        <v>28</v>
      </c>
      <c r="B33" s="17" t="s">
        <v>220</v>
      </c>
      <c r="C33" s="17" t="s">
        <v>216</v>
      </c>
      <c r="D33" s="18" t="s">
        <v>221</v>
      </c>
      <c r="E33" s="17" t="s">
        <v>156</v>
      </c>
      <c r="F33" s="77">
        <v>0</v>
      </c>
      <c r="G33" s="78">
        <v>0</v>
      </c>
      <c r="H33" s="71">
        <v>0</v>
      </c>
      <c r="I33" s="71">
        <v>0</v>
      </c>
      <c r="J33" s="61">
        <v>0</v>
      </c>
      <c r="K33" s="61">
        <v>0</v>
      </c>
      <c r="L33" s="58"/>
      <c r="M33" s="58"/>
      <c r="N33" s="67">
        <v>61</v>
      </c>
      <c r="O33" s="68">
        <v>1</v>
      </c>
      <c r="P33" s="67">
        <v>50</v>
      </c>
      <c r="Q33" s="68">
        <v>4</v>
      </c>
      <c r="R33" s="67">
        <v>8</v>
      </c>
      <c r="S33" s="68">
        <v>0</v>
      </c>
      <c r="T33" s="118">
        <v>0</v>
      </c>
      <c r="U33" s="118">
        <v>0</v>
      </c>
      <c r="V33" s="120">
        <v>0</v>
      </c>
      <c r="W33" s="119">
        <v>0</v>
      </c>
      <c r="X33" s="121">
        <v>0</v>
      </c>
      <c r="Y33" s="122">
        <v>0</v>
      </c>
      <c r="Z33" s="109">
        <v>54</v>
      </c>
      <c r="AA33" s="109">
        <v>6</v>
      </c>
      <c r="AB33" s="141">
        <v>23</v>
      </c>
      <c r="AC33" s="141">
        <v>0</v>
      </c>
      <c r="AD33" s="140">
        <v>6</v>
      </c>
      <c r="AE33" s="140">
        <v>0</v>
      </c>
      <c r="AF33" s="141">
        <v>0</v>
      </c>
      <c r="AG33" s="141">
        <v>0</v>
      </c>
      <c r="AH33" s="141"/>
      <c r="AI33" s="141"/>
      <c r="AJ33" s="141">
        <v>0</v>
      </c>
      <c r="AK33" s="141">
        <v>0</v>
      </c>
      <c r="AL33" s="112">
        <v>0</v>
      </c>
      <c r="AM33" s="113">
        <v>0</v>
      </c>
      <c r="AN33" s="154">
        <v>0</v>
      </c>
      <c r="AO33" s="155">
        <v>0</v>
      </c>
      <c r="AP33" s="154">
        <v>0</v>
      </c>
      <c r="AQ33" s="155">
        <v>0</v>
      </c>
      <c r="AR33" s="154">
        <v>245</v>
      </c>
      <c r="AS33" s="155">
        <v>42</v>
      </c>
      <c r="AT33" s="154">
        <v>0</v>
      </c>
      <c r="AU33" s="155">
        <v>0</v>
      </c>
      <c r="AV33" s="154">
        <v>0</v>
      </c>
      <c r="AW33" s="155">
        <v>0</v>
      </c>
      <c r="AX33" s="154">
        <v>18</v>
      </c>
      <c r="AY33" s="155">
        <v>9</v>
      </c>
      <c r="AZ33" s="154">
        <v>0</v>
      </c>
      <c r="BA33" s="155">
        <v>0</v>
      </c>
      <c r="BB33" s="154">
        <v>255</v>
      </c>
      <c r="BC33" s="155">
        <v>11</v>
      </c>
      <c r="BD33" s="154"/>
      <c r="BE33" s="155"/>
      <c r="BF33" s="154">
        <v>0</v>
      </c>
      <c r="BG33" s="155">
        <v>0</v>
      </c>
      <c r="BH33" s="154">
        <v>0</v>
      </c>
      <c r="BI33" s="155">
        <v>0</v>
      </c>
      <c r="BJ33" s="161">
        <v>640</v>
      </c>
      <c r="BK33" s="160">
        <v>5</v>
      </c>
      <c r="BL33" s="158"/>
      <c r="BM33" s="159"/>
      <c r="BN33" s="154">
        <v>194</v>
      </c>
      <c r="BO33" s="155">
        <v>0</v>
      </c>
      <c r="BP33" s="154"/>
      <c r="BQ33" s="155"/>
      <c r="BR33" s="157">
        <v>41</v>
      </c>
      <c r="BS33" s="157">
        <v>0</v>
      </c>
      <c r="BT33" s="154">
        <v>0</v>
      </c>
      <c r="BU33" s="155">
        <v>0</v>
      </c>
      <c r="BV33" s="154">
        <v>0</v>
      </c>
      <c r="BW33" s="155">
        <v>0</v>
      </c>
      <c r="BX33" s="126">
        <v>0</v>
      </c>
      <c r="BY33" s="127">
        <v>0</v>
      </c>
      <c r="BZ33" s="76">
        <v>0</v>
      </c>
      <c r="CA33" s="76">
        <v>0</v>
      </c>
      <c r="CB33" s="81">
        <v>0</v>
      </c>
      <c r="CC33" s="81">
        <v>0</v>
      </c>
      <c r="CD33" s="59"/>
      <c r="CE33" s="60"/>
      <c r="CF33" s="59"/>
      <c r="CG33" s="60"/>
      <c r="CH33" s="133">
        <v>261</v>
      </c>
      <c r="CI33" s="133">
        <v>69</v>
      </c>
      <c r="CJ33" s="73">
        <v>0</v>
      </c>
      <c r="CK33" s="73">
        <v>0</v>
      </c>
      <c r="CL33" s="59"/>
      <c r="CM33" s="60"/>
      <c r="CN33" s="59"/>
      <c r="CO33" s="60"/>
      <c r="CP33" s="138">
        <v>72</v>
      </c>
      <c r="CQ33" s="139">
        <v>8</v>
      </c>
      <c r="CR33" s="138">
        <v>0</v>
      </c>
      <c r="CS33" s="139">
        <v>3</v>
      </c>
      <c r="CT33" s="138">
        <v>0</v>
      </c>
      <c r="CU33" s="139">
        <v>0</v>
      </c>
      <c r="CV33" s="138">
        <v>0</v>
      </c>
      <c r="CW33" s="139">
        <v>0</v>
      </c>
      <c r="CX33" s="70">
        <v>7</v>
      </c>
      <c r="CY33" s="70">
        <v>0</v>
      </c>
      <c r="CZ33" s="111">
        <v>4</v>
      </c>
      <c r="DA33" s="111">
        <v>0</v>
      </c>
      <c r="DB33" s="101">
        <v>3</v>
      </c>
      <c r="DC33" s="96">
        <v>16</v>
      </c>
      <c r="DD33" s="98">
        <v>0</v>
      </c>
      <c r="DE33" s="99">
        <v>0</v>
      </c>
      <c r="DF33" s="103">
        <v>22</v>
      </c>
      <c r="DG33" s="104">
        <v>0</v>
      </c>
      <c r="DH33" s="101">
        <v>0</v>
      </c>
      <c r="DI33" s="96">
        <v>0</v>
      </c>
      <c r="DJ33" s="105">
        <v>0</v>
      </c>
      <c r="DK33" s="100">
        <v>0</v>
      </c>
      <c r="DL33" s="94">
        <v>32</v>
      </c>
      <c r="DM33" s="95">
        <v>3</v>
      </c>
      <c r="DN33" s="85">
        <v>0</v>
      </c>
      <c r="DO33" s="85">
        <v>0</v>
      </c>
      <c r="DP33" s="66">
        <v>0</v>
      </c>
      <c r="DQ33" s="66">
        <v>0</v>
      </c>
      <c r="DR33" s="64">
        <v>6</v>
      </c>
      <c r="DS33" s="65">
        <v>6</v>
      </c>
      <c r="DT33" s="144">
        <v>0</v>
      </c>
      <c r="DU33" s="144">
        <v>0</v>
      </c>
      <c r="DV33" s="72">
        <v>0</v>
      </c>
      <c r="DW33" s="72">
        <v>0</v>
      </c>
      <c r="DX33" s="148">
        <v>96</v>
      </c>
      <c r="DY33" s="148">
        <v>6</v>
      </c>
      <c r="DZ33" s="148">
        <v>23</v>
      </c>
      <c r="EA33" s="148">
        <v>0</v>
      </c>
      <c r="EB33" s="148">
        <v>1</v>
      </c>
      <c r="EC33" s="148">
        <v>4</v>
      </c>
      <c r="ED33" s="148">
        <v>79</v>
      </c>
      <c r="EE33" s="150">
        <v>5</v>
      </c>
      <c r="EF33" s="151">
        <v>26</v>
      </c>
      <c r="EG33" s="151">
        <v>0</v>
      </c>
      <c r="EH33" s="92">
        <v>0</v>
      </c>
      <c r="EI33" s="93">
        <v>0</v>
      </c>
      <c r="EJ33" s="114">
        <v>0</v>
      </c>
      <c r="EK33" s="115">
        <v>0</v>
      </c>
      <c r="EL33" s="114">
        <v>0</v>
      </c>
      <c r="EM33" s="115">
        <v>0</v>
      </c>
      <c r="EN33" s="114">
        <v>29</v>
      </c>
      <c r="EO33" s="115">
        <v>6</v>
      </c>
      <c r="EP33" s="87">
        <v>0</v>
      </c>
      <c r="EQ33" s="88">
        <v>0</v>
      </c>
      <c r="ER33" s="89">
        <v>0</v>
      </c>
      <c r="ES33" s="90">
        <v>0</v>
      </c>
      <c r="ET33" s="79">
        <v>0</v>
      </c>
      <c r="EU33" s="80">
        <v>0</v>
      </c>
      <c r="EV33" s="79">
        <v>0</v>
      </c>
      <c r="EW33" s="80">
        <v>0</v>
      </c>
      <c r="EX33" s="136">
        <v>0</v>
      </c>
      <c r="EY33" s="137">
        <v>0</v>
      </c>
      <c r="EZ33" s="136">
        <v>0</v>
      </c>
      <c r="FA33" s="137">
        <v>0</v>
      </c>
      <c r="FB33" s="106"/>
      <c r="FC33" s="106"/>
      <c r="FD33" s="106">
        <v>311</v>
      </c>
      <c r="FE33" s="106">
        <v>8</v>
      </c>
      <c r="FF33" s="163">
        <v>0</v>
      </c>
      <c r="FG33" s="164">
        <v>0</v>
      </c>
      <c r="FH33" s="163">
        <v>0</v>
      </c>
      <c r="FI33" s="164">
        <v>0</v>
      </c>
      <c r="FJ33" s="63">
        <v>0</v>
      </c>
      <c r="FK33" s="63">
        <v>0</v>
      </c>
      <c r="FL33" s="62">
        <v>0</v>
      </c>
      <c r="FM33" s="62">
        <v>0</v>
      </c>
      <c r="FN33" s="153">
        <v>0</v>
      </c>
      <c r="FO33" s="153">
        <v>0</v>
      </c>
      <c r="FP33" s="153">
        <v>191</v>
      </c>
      <c r="FQ33" s="153">
        <v>6</v>
      </c>
      <c r="FR33" s="153">
        <v>0</v>
      </c>
      <c r="FS33" s="153">
        <v>0</v>
      </c>
      <c r="FT33" s="82">
        <v>0</v>
      </c>
      <c r="FU33" s="82">
        <v>0</v>
      </c>
      <c r="FV33" s="83">
        <v>0</v>
      </c>
      <c r="FW33" s="84">
        <v>0</v>
      </c>
      <c r="FX33" s="143">
        <v>0</v>
      </c>
      <c r="FY33" s="143">
        <v>0</v>
      </c>
      <c r="FZ33" s="125">
        <v>0</v>
      </c>
      <c r="GA33" s="125">
        <v>0</v>
      </c>
      <c r="GB33" s="142"/>
      <c r="GC33" s="142"/>
      <c r="GD33" s="135">
        <v>15</v>
      </c>
      <c r="GE33" s="135">
        <v>0</v>
      </c>
      <c r="GF33" s="131"/>
      <c r="GG33" s="131"/>
      <c r="GH33" s="132">
        <v>0</v>
      </c>
      <c r="GI33" s="132">
        <v>0</v>
      </c>
      <c r="GJ33" s="107">
        <v>62</v>
      </c>
      <c r="GK33" s="107">
        <v>6</v>
      </c>
      <c r="GL33" s="110">
        <v>0</v>
      </c>
      <c r="GM33" s="110">
        <v>0</v>
      </c>
      <c r="GN33" s="108">
        <v>72</v>
      </c>
      <c r="GO33" s="108">
        <v>26</v>
      </c>
      <c r="GP33" s="75">
        <v>0</v>
      </c>
      <c r="GQ33" s="75">
        <v>0</v>
      </c>
      <c r="GR33" s="134">
        <v>0</v>
      </c>
      <c r="GS33" s="134">
        <v>0</v>
      </c>
      <c r="GT33" s="134">
        <v>0</v>
      </c>
      <c r="GU33" s="134">
        <v>0</v>
      </c>
      <c r="GV33" s="74">
        <v>0</v>
      </c>
      <c r="GW33" s="74">
        <v>0</v>
      </c>
      <c r="GX33" s="86">
        <v>0</v>
      </c>
      <c r="GY33" s="86">
        <v>0</v>
      </c>
      <c r="GZ33" s="7"/>
      <c r="HA33" s="7"/>
    </row>
    <row r="34" spans="1:209" ht="18.75" x14ac:dyDescent="0.3">
      <c r="A34" s="13">
        <v>29</v>
      </c>
      <c r="B34" s="17" t="s">
        <v>222</v>
      </c>
      <c r="C34" s="17" t="s">
        <v>216</v>
      </c>
      <c r="D34" s="18" t="s">
        <v>223</v>
      </c>
      <c r="E34" s="17" t="s">
        <v>224</v>
      </c>
      <c r="F34" s="77">
        <v>0</v>
      </c>
      <c r="G34" s="78">
        <v>0</v>
      </c>
      <c r="H34" s="71">
        <v>0</v>
      </c>
      <c r="I34" s="71">
        <v>0</v>
      </c>
      <c r="J34" s="61">
        <v>0</v>
      </c>
      <c r="K34" s="61">
        <v>0</v>
      </c>
      <c r="L34" s="58"/>
      <c r="M34" s="58"/>
      <c r="N34" s="67"/>
      <c r="O34" s="68"/>
      <c r="P34" s="67"/>
      <c r="Q34" s="68"/>
      <c r="R34" s="67"/>
      <c r="S34" s="68"/>
      <c r="T34" s="118">
        <v>0</v>
      </c>
      <c r="U34" s="118">
        <v>0</v>
      </c>
      <c r="V34" s="120">
        <v>0</v>
      </c>
      <c r="W34" s="119">
        <v>0</v>
      </c>
      <c r="X34" s="121">
        <v>0</v>
      </c>
      <c r="Y34" s="122">
        <v>0</v>
      </c>
      <c r="Z34" s="109">
        <v>0</v>
      </c>
      <c r="AA34" s="109">
        <v>0</v>
      </c>
      <c r="AB34" s="141">
        <v>0</v>
      </c>
      <c r="AC34" s="141">
        <v>0</v>
      </c>
      <c r="AD34" s="140">
        <v>0</v>
      </c>
      <c r="AE34" s="140">
        <v>0</v>
      </c>
      <c r="AF34" s="141">
        <v>0</v>
      </c>
      <c r="AG34" s="141">
        <v>0</v>
      </c>
      <c r="AH34" s="141"/>
      <c r="AI34" s="141"/>
      <c r="AJ34" s="141">
        <v>0</v>
      </c>
      <c r="AK34" s="141">
        <v>0</v>
      </c>
      <c r="AL34" s="112">
        <v>0</v>
      </c>
      <c r="AM34" s="113">
        <v>0</v>
      </c>
      <c r="AN34" s="154">
        <v>0</v>
      </c>
      <c r="AO34" s="155">
        <v>0</v>
      </c>
      <c r="AP34" s="154">
        <v>0</v>
      </c>
      <c r="AQ34" s="155">
        <v>0</v>
      </c>
      <c r="AR34" s="154">
        <v>0</v>
      </c>
      <c r="AS34" s="155">
        <v>0</v>
      </c>
      <c r="AT34" s="154">
        <v>0</v>
      </c>
      <c r="AU34" s="155">
        <v>0</v>
      </c>
      <c r="AV34" s="154">
        <v>0</v>
      </c>
      <c r="AW34" s="155">
        <v>0</v>
      </c>
      <c r="AX34" s="154">
        <v>0</v>
      </c>
      <c r="AY34" s="155">
        <v>0</v>
      </c>
      <c r="AZ34" s="154">
        <v>0</v>
      </c>
      <c r="BA34" s="155">
        <v>0</v>
      </c>
      <c r="BB34" s="154">
        <v>0</v>
      </c>
      <c r="BC34" s="155">
        <v>0</v>
      </c>
      <c r="BD34" s="154"/>
      <c r="BE34" s="155"/>
      <c r="BF34" s="154">
        <v>0</v>
      </c>
      <c r="BG34" s="155">
        <v>0</v>
      </c>
      <c r="BH34" s="154">
        <v>0</v>
      </c>
      <c r="BI34" s="155">
        <v>0</v>
      </c>
      <c r="BJ34" s="161">
        <v>0</v>
      </c>
      <c r="BK34" s="160">
        <v>0</v>
      </c>
      <c r="BL34" s="158"/>
      <c r="BM34" s="159"/>
      <c r="BN34" s="154">
        <v>0</v>
      </c>
      <c r="BO34" s="155">
        <v>0</v>
      </c>
      <c r="BP34" s="154"/>
      <c r="BQ34" s="155"/>
      <c r="BR34" s="157">
        <v>0</v>
      </c>
      <c r="BS34" s="157">
        <v>0</v>
      </c>
      <c r="BT34" s="154">
        <v>0</v>
      </c>
      <c r="BU34" s="155">
        <v>0</v>
      </c>
      <c r="BV34" s="154">
        <v>0</v>
      </c>
      <c r="BW34" s="155">
        <v>0</v>
      </c>
      <c r="BX34" s="126">
        <v>0</v>
      </c>
      <c r="BY34" s="127">
        <v>0</v>
      </c>
      <c r="BZ34" s="76">
        <v>0</v>
      </c>
      <c r="CA34" s="76">
        <v>0</v>
      </c>
      <c r="CB34" s="81">
        <v>0</v>
      </c>
      <c r="CC34" s="81">
        <v>0</v>
      </c>
      <c r="CD34" s="59"/>
      <c r="CE34" s="60"/>
      <c r="CF34" s="59"/>
      <c r="CG34" s="60"/>
      <c r="CH34" s="133">
        <v>0</v>
      </c>
      <c r="CI34" s="133">
        <v>0</v>
      </c>
      <c r="CJ34" s="73">
        <v>0</v>
      </c>
      <c r="CK34" s="73">
        <v>0</v>
      </c>
      <c r="CL34" s="59"/>
      <c r="CM34" s="60"/>
      <c r="CN34" s="59"/>
      <c r="CO34" s="60"/>
      <c r="CP34" s="138">
        <v>0</v>
      </c>
      <c r="CQ34" s="139">
        <v>0</v>
      </c>
      <c r="CR34" s="138">
        <v>0</v>
      </c>
      <c r="CS34" s="139">
        <v>0</v>
      </c>
      <c r="CT34" s="138">
        <v>0</v>
      </c>
      <c r="CU34" s="139">
        <v>0</v>
      </c>
      <c r="CV34" s="138">
        <v>0</v>
      </c>
      <c r="CW34" s="139">
        <v>0</v>
      </c>
      <c r="CX34" s="70">
        <v>0</v>
      </c>
      <c r="CY34" s="70">
        <v>0</v>
      </c>
      <c r="CZ34" s="111">
        <v>0</v>
      </c>
      <c r="DA34" s="111">
        <v>0</v>
      </c>
      <c r="DB34" s="101">
        <v>0</v>
      </c>
      <c r="DC34" s="96">
        <v>0</v>
      </c>
      <c r="DD34" s="98">
        <v>0</v>
      </c>
      <c r="DE34" s="99">
        <v>0</v>
      </c>
      <c r="DF34" s="103">
        <v>0</v>
      </c>
      <c r="DG34" s="104">
        <v>0</v>
      </c>
      <c r="DH34" s="101">
        <v>0</v>
      </c>
      <c r="DI34" s="96">
        <v>0</v>
      </c>
      <c r="DJ34" s="105">
        <v>0</v>
      </c>
      <c r="DK34" s="100">
        <v>0</v>
      </c>
      <c r="DL34" s="94">
        <v>0</v>
      </c>
      <c r="DM34" s="95">
        <v>0</v>
      </c>
      <c r="DN34" s="85">
        <v>0</v>
      </c>
      <c r="DO34" s="85">
        <v>0</v>
      </c>
      <c r="DP34" s="66">
        <v>0</v>
      </c>
      <c r="DQ34" s="66">
        <v>0</v>
      </c>
      <c r="DR34" s="64">
        <v>0</v>
      </c>
      <c r="DS34" s="65">
        <v>0</v>
      </c>
      <c r="DT34" s="144">
        <v>0</v>
      </c>
      <c r="DU34" s="144">
        <v>0</v>
      </c>
      <c r="DV34" s="72">
        <v>0</v>
      </c>
      <c r="DW34" s="72">
        <v>0</v>
      </c>
      <c r="DX34" s="145"/>
      <c r="DY34" s="145"/>
      <c r="DZ34" s="145"/>
      <c r="EA34" s="145"/>
      <c r="EB34" s="145"/>
      <c r="EC34" s="145"/>
      <c r="ED34" s="145"/>
      <c r="EE34" s="146"/>
      <c r="EF34" s="147"/>
      <c r="EG34" s="147"/>
      <c r="EH34" s="92">
        <v>0</v>
      </c>
      <c r="EI34" s="93">
        <v>0</v>
      </c>
      <c r="EJ34" s="114">
        <v>0</v>
      </c>
      <c r="EK34" s="115">
        <v>0</v>
      </c>
      <c r="EL34" s="114">
        <v>0</v>
      </c>
      <c r="EM34" s="115">
        <v>0</v>
      </c>
      <c r="EN34" s="114">
        <v>0</v>
      </c>
      <c r="EO34" s="115">
        <v>0</v>
      </c>
      <c r="EP34" s="87">
        <v>0</v>
      </c>
      <c r="EQ34" s="88">
        <v>0</v>
      </c>
      <c r="ER34" s="89">
        <v>0</v>
      </c>
      <c r="ES34" s="90">
        <v>0</v>
      </c>
      <c r="ET34" s="79">
        <v>0</v>
      </c>
      <c r="EU34" s="80">
        <v>0</v>
      </c>
      <c r="EV34" s="79">
        <v>0</v>
      </c>
      <c r="EW34" s="80">
        <v>0</v>
      </c>
      <c r="EX34" s="136">
        <v>0</v>
      </c>
      <c r="EY34" s="137">
        <v>0</v>
      </c>
      <c r="EZ34" s="136">
        <v>0</v>
      </c>
      <c r="FA34" s="137">
        <v>0</v>
      </c>
      <c r="FB34" s="106"/>
      <c r="FC34" s="106"/>
      <c r="FD34" s="106">
        <v>0</v>
      </c>
      <c r="FE34" s="106">
        <v>0</v>
      </c>
      <c r="FF34" s="163">
        <v>0</v>
      </c>
      <c r="FG34" s="164">
        <v>0</v>
      </c>
      <c r="FH34" s="163">
        <v>0</v>
      </c>
      <c r="FI34" s="164">
        <v>0</v>
      </c>
      <c r="FJ34" s="63">
        <v>0</v>
      </c>
      <c r="FK34" s="63">
        <v>0</v>
      </c>
      <c r="FL34" s="62">
        <v>0</v>
      </c>
      <c r="FM34" s="62">
        <v>0</v>
      </c>
      <c r="FN34" s="153">
        <v>0</v>
      </c>
      <c r="FO34" s="153">
        <v>0</v>
      </c>
      <c r="FP34" s="153">
        <v>0</v>
      </c>
      <c r="FQ34" s="153">
        <v>0</v>
      </c>
      <c r="FR34" s="153">
        <v>0</v>
      </c>
      <c r="FS34" s="153">
        <v>0</v>
      </c>
      <c r="FT34" s="82">
        <v>0</v>
      </c>
      <c r="FU34" s="82">
        <v>0</v>
      </c>
      <c r="FV34" s="83">
        <v>0</v>
      </c>
      <c r="FW34" s="84">
        <v>0</v>
      </c>
      <c r="FX34" s="143">
        <v>0</v>
      </c>
      <c r="FY34" s="143">
        <v>0</v>
      </c>
      <c r="FZ34" s="125">
        <v>0</v>
      </c>
      <c r="GA34" s="125">
        <v>0</v>
      </c>
      <c r="GB34" s="142"/>
      <c r="GC34" s="142"/>
      <c r="GD34" s="135">
        <v>0</v>
      </c>
      <c r="GE34" s="135">
        <v>0</v>
      </c>
      <c r="GF34" s="131"/>
      <c r="GG34" s="131"/>
      <c r="GH34" s="132">
        <v>0</v>
      </c>
      <c r="GI34" s="132">
        <v>0</v>
      </c>
      <c r="GJ34" s="107">
        <v>0</v>
      </c>
      <c r="GK34" s="107">
        <v>0</v>
      </c>
      <c r="GL34" s="110">
        <v>0</v>
      </c>
      <c r="GM34" s="110">
        <v>0</v>
      </c>
      <c r="GN34" s="108">
        <v>0</v>
      </c>
      <c r="GO34" s="108">
        <v>0</v>
      </c>
      <c r="GP34" s="75">
        <v>0</v>
      </c>
      <c r="GQ34" s="75">
        <v>0</v>
      </c>
      <c r="GR34" s="134">
        <v>0</v>
      </c>
      <c r="GS34" s="134">
        <v>0</v>
      </c>
      <c r="GT34" s="134">
        <v>0</v>
      </c>
      <c r="GU34" s="134">
        <v>0</v>
      </c>
      <c r="GV34" s="74">
        <v>0</v>
      </c>
      <c r="GW34" s="74">
        <v>0</v>
      </c>
      <c r="GX34" s="86">
        <v>0</v>
      </c>
      <c r="GY34" s="86">
        <v>0</v>
      </c>
      <c r="GZ34" s="7"/>
      <c r="HA34" s="7"/>
    </row>
    <row r="35" spans="1:209" ht="18.75" x14ac:dyDescent="0.3">
      <c r="A35" s="13">
        <v>30</v>
      </c>
      <c r="B35" s="17" t="s">
        <v>225</v>
      </c>
      <c r="C35" s="17" t="s">
        <v>216</v>
      </c>
      <c r="D35" s="18" t="s">
        <v>226</v>
      </c>
      <c r="E35" s="17" t="s">
        <v>224</v>
      </c>
      <c r="F35" s="77">
        <v>0</v>
      </c>
      <c r="G35" s="78">
        <v>0</v>
      </c>
      <c r="H35" s="71">
        <v>0</v>
      </c>
      <c r="I35" s="71">
        <v>0</v>
      </c>
      <c r="J35" s="61">
        <v>0</v>
      </c>
      <c r="K35" s="61">
        <v>0</v>
      </c>
      <c r="L35" s="58"/>
      <c r="M35" s="58"/>
      <c r="N35" s="67"/>
      <c r="O35" s="68"/>
      <c r="P35" s="67"/>
      <c r="Q35" s="68"/>
      <c r="R35" s="67"/>
      <c r="S35" s="68"/>
      <c r="T35" s="118">
        <v>44</v>
      </c>
      <c r="U35" s="118">
        <v>0</v>
      </c>
      <c r="V35" s="120">
        <v>0</v>
      </c>
      <c r="W35" s="119">
        <v>0</v>
      </c>
      <c r="X35" s="121">
        <v>0</v>
      </c>
      <c r="Y35" s="122">
        <v>0</v>
      </c>
      <c r="Z35" s="109">
        <v>0</v>
      </c>
      <c r="AA35" s="109">
        <v>0</v>
      </c>
      <c r="AB35" s="141">
        <v>0</v>
      </c>
      <c r="AC35" s="141">
        <v>0</v>
      </c>
      <c r="AD35" s="140">
        <v>0</v>
      </c>
      <c r="AE35" s="140">
        <v>0</v>
      </c>
      <c r="AF35" s="141">
        <v>0</v>
      </c>
      <c r="AG35" s="141">
        <v>0</v>
      </c>
      <c r="AH35" s="141"/>
      <c r="AI35" s="141"/>
      <c r="AJ35" s="141">
        <v>0</v>
      </c>
      <c r="AK35" s="141">
        <v>2</v>
      </c>
      <c r="AL35" s="112">
        <v>0</v>
      </c>
      <c r="AM35" s="113">
        <v>0</v>
      </c>
      <c r="AN35" s="154">
        <v>0</v>
      </c>
      <c r="AO35" s="155">
        <v>0</v>
      </c>
      <c r="AP35" s="154">
        <v>0</v>
      </c>
      <c r="AQ35" s="155">
        <v>0</v>
      </c>
      <c r="AR35" s="154">
        <v>0</v>
      </c>
      <c r="AS35" s="155">
        <v>0</v>
      </c>
      <c r="AT35" s="154">
        <v>0</v>
      </c>
      <c r="AU35" s="155">
        <v>0</v>
      </c>
      <c r="AV35" s="154">
        <v>0</v>
      </c>
      <c r="AW35" s="155">
        <v>0</v>
      </c>
      <c r="AX35" s="154">
        <v>0</v>
      </c>
      <c r="AY35" s="155">
        <v>0</v>
      </c>
      <c r="AZ35" s="154">
        <v>0</v>
      </c>
      <c r="BA35" s="155">
        <v>0</v>
      </c>
      <c r="BB35" s="154">
        <v>0</v>
      </c>
      <c r="BC35" s="155">
        <v>0</v>
      </c>
      <c r="BD35" s="154"/>
      <c r="BE35" s="155"/>
      <c r="BF35" s="154">
        <v>0</v>
      </c>
      <c r="BG35" s="155">
        <v>0</v>
      </c>
      <c r="BH35" s="154">
        <v>0</v>
      </c>
      <c r="BI35" s="155">
        <v>0</v>
      </c>
      <c r="BJ35" s="161">
        <v>0</v>
      </c>
      <c r="BK35" s="160">
        <v>0</v>
      </c>
      <c r="BL35" s="158"/>
      <c r="BM35" s="159"/>
      <c r="BN35" s="154">
        <v>0</v>
      </c>
      <c r="BO35" s="155">
        <v>0</v>
      </c>
      <c r="BP35" s="154"/>
      <c r="BQ35" s="155"/>
      <c r="BR35" s="157">
        <v>0</v>
      </c>
      <c r="BS35" s="157">
        <v>0</v>
      </c>
      <c r="BT35" s="154">
        <v>0</v>
      </c>
      <c r="BU35" s="155">
        <v>0</v>
      </c>
      <c r="BV35" s="154">
        <v>0</v>
      </c>
      <c r="BW35" s="155">
        <v>0</v>
      </c>
      <c r="BX35" s="126">
        <v>0</v>
      </c>
      <c r="BY35" s="127">
        <v>0</v>
      </c>
      <c r="BZ35" s="76">
        <v>0</v>
      </c>
      <c r="CA35" s="76">
        <v>0</v>
      </c>
      <c r="CB35" s="81">
        <v>0</v>
      </c>
      <c r="CC35" s="81">
        <v>0</v>
      </c>
      <c r="CD35" s="59"/>
      <c r="CE35" s="60"/>
      <c r="CF35" s="59"/>
      <c r="CG35" s="60"/>
      <c r="CH35" s="133">
        <v>398</v>
      </c>
      <c r="CI35" s="133">
        <v>8</v>
      </c>
      <c r="CJ35" s="73">
        <v>0</v>
      </c>
      <c r="CK35" s="73">
        <v>0</v>
      </c>
      <c r="CL35" s="59"/>
      <c r="CM35" s="60"/>
      <c r="CN35" s="59"/>
      <c r="CO35" s="60"/>
      <c r="CP35" s="138">
        <v>0</v>
      </c>
      <c r="CQ35" s="139">
        <v>0</v>
      </c>
      <c r="CR35" s="138">
        <v>0</v>
      </c>
      <c r="CS35" s="139">
        <v>0</v>
      </c>
      <c r="CT35" s="138">
        <v>0</v>
      </c>
      <c r="CU35" s="139">
        <v>0</v>
      </c>
      <c r="CV35" s="138">
        <v>0</v>
      </c>
      <c r="CW35" s="139">
        <v>0</v>
      </c>
      <c r="CX35" s="70">
        <v>0</v>
      </c>
      <c r="CY35" s="70">
        <v>0</v>
      </c>
      <c r="CZ35" s="111">
        <v>0</v>
      </c>
      <c r="DA35" s="111">
        <v>0</v>
      </c>
      <c r="DB35" s="101">
        <v>0</v>
      </c>
      <c r="DC35" s="96">
        <v>0</v>
      </c>
      <c r="DD35" s="98">
        <v>0</v>
      </c>
      <c r="DE35" s="99">
        <v>0</v>
      </c>
      <c r="DF35" s="103">
        <v>0</v>
      </c>
      <c r="DG35" s="104">
        <v>0</v>
      </c>
      <c r="DH35" s="101">
        <v>0</v>
      </c>
      <c r="DI35" s="96">
        <v>0</v>
      </c>
      <c r="DJ35" s="105">
        <v>0</v>
      </c>
      <c r="DK35" s="100">
        <v>0</v>
      </c>
      <c r="DL35" s="94">
        <v>0</v>
      </c>
      <c r="DM35" s="95">
        <v>0</v>
      </c>
      <c r="DN35" s="85">
        <v>0</v>
      </c>
      <c r="DO35" s="85">
        <v>0</v>
      </c>
      <c r="DP35" s="66">
        <v>0</v>
      </c>
      <c r="DQ35" s="66">
        <v>0</v>
      </c>
      <c r="DR35" s="64">
        <v>0</v>
      </c>
      <c r="DS35" s="65">
        <v>0</v>
      </c>
      <c r="DT35" s="144">
        <v>0</v>
      </c>
      <c r="DU35" s="144">
        <v>0</v>
      </c>
      <c r="DV35" s="72">
        <v>0</v>
      </c>
      <c r="DW35" s="72">
        <v>0</v>
      </c>
      <c r="DX35" s="145"/>
      <c r="DY35" s="145"/>
      <c r="DZ35" s="145"/>
      <c r="EA35" s="145"/>
      <c r="EB35" s="145"/>
      <c r="EC35" s="145"/>
      <c r="ED35" s="145"/>
      <c r="EE35" s="146"/>
      <c r="EF35" s="147"/>
      <c r="EG35" s="147"/>
      <c r="EH35" s="92">
        <v>0</v>
      </c>
      <c r="EI35" s="93">
        <v>0</v>
      </c>
      <c r="EJ35" s="114">
        <v>0</v>
      </c>
      <c r="EK35" s="115">
        <v>0</v>
      </c>
      <c r="EL35" s="114">
        <v>0</v>
      </c>
      <c r="EM35" s="115">
        <v>0</v>
      </c>
      <c r="EN35" s="114">
        <v>0</v>
      </c>
      <c r="EO35" s="115">
        <v>0</v>
      </c>
      <c r="EP35" s="87">
        <v>0</v>
      </c>
      <c r="EQ35" s="88">
        <v>0</v>
      </c>
      <c r="ER35" s="89">
        <v>0</v>
      </c>
      <c r="ES35" s="90">
        <v>0</v>
      </c>
      <c r="ET35" s="79">
        <v>0</v>
      </c>
      <c r="EU35" s="80">
        <v>0</v>
      </c>
      <c r="EV35" s="79">
        <v>0</v>
      </c>
      <c r="EW35" s="80">
        <v>0</v>
      </c>
      <c r="EX35" s="136">
        <v>0</v>
      </c>
      <c r="EY35" s="137">
        <v>0</v>
      </c>
      <c r="EZ35" s="136">
        <v>0</v>
      </c>
      <c r="FA35" s="137">
        <v>0</v>
      </c>
      <c r="FB35" s="106"/>
      <c r="FC35" s="106"/>
      <c r="FD35" s="106">
        <v>0</v>
      </c>
      <c r="FE35" s="106">
        <v>0</v>
      </c>
      <c r="FF35" s="163">
        <v>0</v>
      </c>
      <c r="FG35" s="164">
        <v>0</v>
      </c>
      <c r="FH35" s="163">
        <v>0</v>
      </c>
      <c r="FI35" s="164">
        <v>0</v>
      </c>
      <c r="FJ35" s="63">
        <v>0</v>
      </c>
      <c r="FK35" s="63">
        <v>0</v>
      </c>
      <c r="FL35" s="62">
        <v>0</v>
      </c>
      <c r="FM35" s="62">
        <v>0</v>
      </c>
      <c r="FN35" s="153">
        <v>0</v>
      </c>
      <c r="FO35" s="153">
        <v>0</v>
      </c>
      <c r="FP35" s="153">
        <v>0</v>
      </c>
      <c r="FQ35" s="153">
        <v>0</v>
      </c>
      <c r="FR35" s="153">
        <v>0</v>
      </c>
      <c r="FS35" s="153">
        <v>0</v>
      </c>
      <c r="FT35" s="82">
        <v>0</v>
      </c>
      <c r="FU35" s="82">
        <v>0</v>
      </c>
      <c r="FV35" s="83">
        <v>0</v>
      </c>
      <c r="FW35" s="84">
        <v>0</v>
      </c>
      <c r="FX35" s="143">
        <v>0</v>
      </c>
      <c r="FY35" s="143">
        <v>0</v>
      </c>
      <c r="FZ35" s="125">
        <v>0</v>
      </c>
      <c r="GA35" s="125">
        <v>0</v>
      </c>
      <c r="GB35" s="142"/>
      <c r="GC35" s="142"/>
      <c r="GD35" s="135">
        <v>0</v>
      </c>
      <c r="GE35" s="135">
        <v>0</v>
      </c>
      <c r="GF35" s="131"/>
      <c r="GG35" s="131"/>
      <c r="GH35" s="132">
        <v>0</v>
      </c>
      <c r="GI35" s="132">
        <v>0</v>
      </c>
      <c r="GJ35" s="107">
        <v>0</v>
      </c>
      <c r="GK35" s="107">
        <v>0</v>
      </c>
      <c r="GL35" s="110">
        <v>0</v>
      </c>
      <c r="GM35" s="110">
        <v>0</v>
      </c>
      <c r="GN35" s="108">
        <v>0</v>
      </c>
      <c r="GO35" s="108">
        <v>0</v>
      </c>
      <c r="GP35" s="75">
        <v>0</v>
      </c>
      <c r="GQ35" s="75">
        <v>0</v>
      </c>
      <c r="GR35" s="134">
        <v>0</v>
      </c>
      <c r="GS35" s="134">
        <v>0</v>
      </c>
      <c r="GT35" s="134">
        <v>0</v>
      </c>
      <c r="GU35" s="134">
        <v>0</v>
      </c>
      <c r="GV35" s="74">
        <v>0</v>
      </c>
      <c r="GW35" s="74">
        <v>0</v>
      </c>
      <c r="GX35" s="86">
        <v>0</v>
      </c>
      <c r="GY35" s="86">
        <v>0</v>
      </c>
      <c r="GZ35" s="7"/>
      <c r="HA35" s="7"/>
    </row>
    <row r="36" spans="1:209" ht="30" x14ac:dyDescent="0.3">
      <c r="A36" s="13">
        <v>31</v>
      </c>
      <c r="B36" s="17" t="s">
        <v>227</v>
      </c>
      <c r="C36" s="17" t="s">
        <v>228</v>
      </c>
      <c r="D36" s="18" t="s">
        <v>229</v>
      </c>
      <c r="E36" s="17" t="s">
        <v>230</v>
      </c>
      <c r="F36" s="77">
        <v>0</v>
      </c>
      <c r="G36" s="78">
        <v>0</v>
      </c>
      <c r="H36" s="71">
        <v>601</v>
      </c>
      <c r="I36" s="71">
        <v>35</v>
      </c>
      <c r="J36" s="61">
        <v>368</v>
      </c>
      <c r="K36" s="61">
        <v>50</v>
      </c>
      <c r="L36" s="58"/>
      <c r="M36" s="58"/>
      <c r="N36" s="67">
        <v>232</v>
      </c>
      <c r="O36" s="68">
        <v>25</v>
      </c>
      <c r="P36" s="67">
        <v>78</v>
      </c>
      <c r="Q36" s="68">
        <v>13</v>
      </c>
      <c r="R36" s="67">
        <v>4</v>
      </c>
      <c r="S36" s="68">
        <v>4</v>
      </c>
      <c r="T36" s="118">
        <v>469</v>
      </c>
      <c r="U36" s="118">
        <v>17</v>
      </c>
      <c r="V36" s="120">
        <v>23</v>
      </c>
      <c r="W36" s="119">
        <v>4</v>
      </c>
      <c r="X36" s="121">
        <v>35</v>
      </c>
      <c r="Y36" s="122">
        <v>8</v>
      </c>
      <c r="Z36" s="109">
        <v>285</v>
      </c>
      <c r="AA36" s="109">
        <v>32</v>
      </c>
      <c r="AB36" s="141">
        <v>45</v>
      </c>
      <c r="AC36" s="141">
        <v>16</v>
      </c>
      <c r="AD36" s="140">
        <v>0</v>
      </c>
      <c r="AE36" s="140">
        <v>0</v>
      </c>
      <c r="AF36" s="141">
        <v>5</v>
      </c>
      <c r="AG36" s="141">
        <v>11</v>
      </c>
      <c r="AH36" s="141">
        <v>81</v>
      </c>
      <c r="AI36" s="141">
        <v>9</v>
      </c>
      <c r="AJ36" s="141">
        <v>144</v>
      </c>
      <c r="AK36" s="141">
        <v>42</v>
      </c>
      <c r="AL36" s="112">
        <v>0</v>
      </c>
      <c r="AM36" s="113">
        <v>0</v>
      </c>
      <c r="AN36" s="154">
        <v>180</v>
      </c>
      <c r="AO36" s="155">
        <v>35</v>
      </c>
      <c r="AP36" s="154">
        <v>183</v>
      </c>
      <c r="AQ36" s="155">
        <v>24</v>
      </c>
      <c r="AR36" s="154">
        <v>7190</v>
      </c>
      <c r="AS36" s="155">
        <v>324</v>
      </c>
      <c r="AT36" s="154">
        <v>0</v>
      </c>
      <c r="AU36" s="155">
        <v>2</v>
      </c>
      <c r="AV36" s="154">
        <v>27</v>
      </c>
      <c r="AW36" s="155">
        <v>3</v>
      </c>
      <c r="AX36" s="154">
        <v>0</v>
      </c>
      <c r="AY36" s="155">
        <v>0</v>
      </c>
      <c r="AZ36" s="154">
        <v>149</v>
      </c>
      <c r="BA36" s="155">
        <v>26</v>
      </c>
      <c r="BB36" s="154">
        <v>108</v>
      </c>
      <c r="BC36" s="155">
        <v>1</v>
      </c>
      <c r="BD36" s="154"/>
      <c r="BE36" s="155"/>
      <c r="BF36" s="154">
        <v>264</v>
      </c>
      <c r="BG36" s="155">
        <v>44</v>
      </c>
      <c r="BH36" s="154">
        <v>0</v>
      </c>
      <c r="BI36" s="155">
        <v>0</v>
      </c>
      <c r="BJ36" s="161">
        <v>15</v>
      </c>
      <c r="BK36" s="160">
        <v>6</v>
      </c>
      <c r="BL36" s="158"/>
      <c r="BM36" s="159"/>
      <c r="BN36" s="154">
        <v>85</v>
      </c>
      <c r="BO36" s="155">
        <v>38</v>
      </c>
      <c r="BP36" s="154"/>
      <c r="BQ36" s="155"/>
      <c r="BR36" s="157">
        <v>168</v>
      </c>
      <c r="BS36" s="157">
        <v>16</v>
      </c>
      <c r="BT36" s="154">
        <v>41</v>
      </c>
      <c r="BU36" s="155">
        <v>4</v>
      </c>
      <c r="BV36" s="154">
        <v>71</v>
      </c>
      <c r="BW36" s="155">
        <v>4</v>
      </c>
      <c r="BX36" s="126">
        <v>107</v>
      </c>
      <c r="BY36" s="127">
        <v>6</v>
      </c>
      <c r="BZ36" s="76">
        <v>0</v>
      </c>
      <c r="CA36" s="76">
        <v>0</v>
      </c>
      <c r="CB36" s="81">
        <v>255</v>
      </c>
      <c r="CC36" s="81">
        <v>2</v>
      </c>
      <c r="CD36" s="59"/>
      <c r="CE36" s="60"/>
      <c r="CF36" s="59"/>
      <c r="CG36" s="60"/>
      <c r="CH36" s="133">
        <v>1419</v>
      </c>
      <c r="CI36" s="133">
        <v>95</v>
      </c>
      <c r="CJ36" s="73">
        <v>0</v>
      </c>
      <c r="CK36" s="73">
        <v>0</v>
      </c>
      <c r="CL36" s="59"/>
      <c r="CM36" s="60"/>
      <c r="CN36" s="59"/>
      <c r="CO36" s="60"/>
      <c r="CP36" s="138">
        <v>2</v>
      </c>
      <c r="CQ36" s="139">
        <v>21</v>
      </c>
      <c r="CR36" s="138">
        <v>0</v>
      </c>
      <c r="CS36" s="139">
        <v>3</v>
      </c>
      <c r="CT36" s="138">
        <v>11</v>
      </c>
      <c r="CU36" s="139">
        <v>6</v>
      </c>
      <c r="CV36" s="138">
        <v>6</v>
      </c>
      <c r="CW36" s="139">
        <v>0</v>
      </c>
      <c r="CX36" s="70">
        <v>0</v>
      </c>
      <c r="CY36" s="70">
        <v>0</v>
      </c>
      <c r="CZ36" s="111">
        <v>664</v>
      </c>
      <c r="DA36" s="111">
        <v>8</v>
      </c>
      <c r="DB36" s="101">
        <v>44</v>
      </c>
      <c r="DC36" s="102">
        <v>6</v>
      </c>
      <c r="DD36" s="98">
        <v>0</v>
      </c>
      <c r="DE36" s="99">
        <v>0</v>
      </c>
      <c r="DF36" s="103">
        <v>233</v>
      </c>
      <c r="DG36" s="104">
        <v>0</v>
      </c>
      <c r="DH36" s="101">
        <v>27</v>
      </c>
      <c r="DI36" s="102">
        <v>26</v>
      </c>
      <c r="DJ36" s="105">
        <v>3</v>
      </c>
      <c r="DK36" s="100">
        <v>0</v>
      </c>
      <c r="DL36" s="94">
        <v>126</v>
      </c>
      <c r="DM36" s="95">
        <v>36</v>
      </c>
      <c r="DN36" s="85">
        <v>0</v>
      </c>
      <c r="DO36" s="85">
        <v>0</v>
      </c>
      <c r="DP36" s="66">
        <v>460</v>
      </c>
      <c r="DQ36" s="66">
        <v>34</v>
      </c>
      <c r="DR36" s="64">
        <v>84</v>
      </c>
      <c r="DS36" s="65">
        <v>12</v>
      </c>
      <c r="DT36" s="144">
        <v>0</v>
      </c>
      <c r="DU36" s="144">
        <v>0</v>
      </c>
      <c r="DV36" s="72">
        <v>0</v>
      </c>
      <c r="DW36" s="72">
        <v>0</v>
      </c>
      <c r="DX36" s="148">
        <v>117</v>
      </c>
      <c r="DY36" s="148">
        <v>45</v>
      </c>
      <c r="DZ36" s="148">
        <v>31</v>
      </c>
      <c r="EA36" s="148">
        <v>0</v>
      </c>
      <c r="EB36" s="148">
        <v>7</v>
      </c>
      <c r="EC36" s="148">
        <v>0</v>
      </c>
      <c r="ED36" s="148">
        <v>38</v>
      </c>
      <c r="EE36" s="150">
        <v>4</v>
      </c>
      <c r="EF36" s="151">
        <v>15</v>
      </c>
      <c r="EG36" s="151">
        <v>0</v>
      </c>
      <c r="EH36" s="91">
        <v>180</v>
      </c>
      <c r="EI36" s="91">
        <v>17</v>
      </c>
      <c r="EJ36" s="114">
        <v>13</v>
      </c>
      <c r="EK36" s="115">
        <v>4</v>
      </c>
      <c r="EL36" s="114">
        <v>582</v>
      </c>
      <c r="EM36" s="115">
        <v>82</v>
      </c>
      <c r="EN36" s="114">
        <v>56</v>
      </c>
      <c r="EO36" s="115">
        <v>35</v>
      </c>
      <c r="EP36" s="87">
        <v>49</v>
      </c>
      <c r="EQ36" s="88">
        <v>0</v>
      </c>
      <c r="ER36" s="89">
        <v>54</v>
      </c>
      <c r="ES36" s="90">
        <v>13</v>
      </c>
      <c r="ET36" s="79">
        <v>462</v>
      </c>
      <c r="EU36" s="80">
        <v>24</v>
      </c>
      <c r="EV36" s="79">
        <v>21</v>
      </c>
      <c r="EW36" s="80">
        <v>3</v>
      </c>
      <c r="EX36" s="136">
        <v>111</v>
      </c>
      <c r="EY36" s="137">
        <v>22</v>
      </c>
      <c r="EZ36" s="136">
        <v>0</v>
      </c>
      <c r="FA36" s="137">
        <v>0</v>
      </c>
      <c r="FB36" s="106"/>
      <c r="FC36" s="106"/>
      <c r="FD36" s="106">
        <v>55</v>
      </c>
      <c r="FE36" s="106">
        <v>2</v>
      </c>
      <c r="FF36" s="163">
        <v>177</v>
      </c>
      <c r="FG36" s="164">
        <v>0</v>
      </c>
      <c r="FH36" s="163">
        <v>84</v>
      </c>
      <c r="FI36" s="164">
        <v>1</v>
      </c>
      <c r="FJ36" s="63">
        <v>169</v>
      </c>
      <c r="FK36" s="63">
        <v>14</v>
      </c>
      <c r="FL36" s="62">
        <v>39</v>
      </c>
      <c r="FM36" s="62">
        <v>5</v>
      </c>
      <c r="FN36" s="153">
        <v>89</v>
      </c>
      <c r="FO36" s="153">
        <v>0</v>
      </c>
      <c r="FP36" s="153">
        <v>247</v>
      </c>
      <c r="FQ36" s="153">
        <v>7</v>
      </c>
      <c r="FR36" s="153">
        <v>116</v>
      </c>
      <c r="FS36" s="153">
        <v>1</v>
      </c>
      <c r="FT36" s="82">
        <v>681</v>
      </c>
      <c r="FU36" s="82">
        <v>21</v>
      </c>
      <c r="FV36" s="83">
        <v>48</v>
      </c>
      <c r="FW36" s="84">
        <v>8</v>
      </c>
      <c r="FX36" s="143">
        <v>173</v>
      </c>
      <c r="FY36" s="143">
        <v>1</v>
      </c>
      <c r="FZ36" s="125">
        <v>50</v>
      </c>
      <c r="GA36" s="125">
        <v>3</v>
      </c>
      <c r="GB36" s="142">
        <v>58</v>
      </c>
      <c r="GC36" s="142">
        <v>19</v>
      </c>
      <c r="GD36" s="135">
        <v>30</v>
      </c>
      <c r="GE36" s="135">
        <v>8</v>
      </c>
      <c r="GF36" s="131">
        <v>19</v>
      </c>
      <c r="GG36" s="131">
        <v>7</v>
      </c>
      <c r="GH36" s="132">
        <v>0</v>
      </c>
      <c r="GI36" s="132">
        <v>0</v>
      </c>
      <c r="GJ36" s="107">
        <v>0</v>
      </c>
      <c r="GK36" s="107">
        <v>0</v>
      </c>
      <c r="GL36" s="110">
        <v>0</v>
      </c>
      <c r="GM36" s="110">
        <v>0</v>
      </c>
      <c r="GN36" s="108">
        <v>183</v>
      </c>
      <c r="GO36" s="108">
        <v>10</v>
      </c>
      <c r="GP36" s="75">
        <v>196</v>
      </c>
      <c r="GQ36" s="75">
        <v>0</v>
      </c>
      <c r="GR36" s="134">
        <v>74</v>
      </c>
      <c r="GS36" s="134">
        <v>0</v>
      </c>
      <c r="GT36" s="134">
        <v>26</v>
      </c>
      <c r="GU36" s="134">
        <v>1</v>
      </c>
      <c r="GV36" s="74">
        <v>240</v>
      </c>
      <c r="GW36" s="74">
        <v>48</v>
      </c>
      <c r="GX36" s="86">
        <v>200</v>
      </c>
      <c r="GY36" s="86">
        <v>13</v>
      </c>
      <c r="GZ36" s="7"/>
      <c r="HA36" s="7"/>
    </row>
    <row r="37" spans="1:209" ht="18.75" x14ac:dyDescent="0.3">
      <c r="A37" s="13">
        <v>32</v>
      </c>
      <c r="B37" s="17" t="s">
        <v>231</v>
      </c>
      <c r="C37" s="17" t="s">
        <v>232</v>
      </c>
      <c r="D37" s="18" t="s">
        <v>233</v>
      </c>
      <c r="E37" s="17" t="s">
        <v>224</v>
      </c>
      <c r="F37" s="77">
        <v>0</v>
      </c>
      <c r="G37" s="78">
        <v>0</v>
      </c>
      <c r="H37" s="71">
        <v>0</v>
      </c>
      <c r="I37" s="71">
        <v>0</v>
      </c>
      <c r="J37" s="61">
        <v>0</v>
      </c>
      <c r="K37" s="61">
        <v>0</v>
      </c>
      <c r="L37" s="58"/>
      <c r="M37" s="58"/>
      <c r="N37" s="67">
        <v>58</v>
      </c>
      <c r="O37" s="68">
        <v>0</v>
      </c>
      <c r="P37" s="67"/>
      <c r="Q37" s="68"/>
      <c r="R37" s="67"/>
      <c r="S37" s="68"/>
      <c r="T37" s="118">
        <v>0</v>
      </c>
      <c r="U37" s="118">
        <v>0</v>
      </c>
      <c r="V37" s="120">
        <v>0</v>
      </c>
      <c r="W37" s="119">
        <v>0</v>
      </c>
      <c r="X37" s="121">
        <v>0</v>
      </c>
      <c r="Y37" s="122">
        <v>0</v>
      </c>
      <c r="Z37" s="109">
        <v>0</v>
      </c>
      <c r="AA37" s="109">
        <v>0</v>
      </c>
      <c r="AB37" s="141">
        <v>0</v>
      </c>
      <c r="AC37" s="141">
        <v>0</v>
      </c>
      <c r="AD37" s="140">
        <v>0</v>
      </c>
      <c r="AE37" s="140">
        <v>0</v>
      </c>
      <c r="AF37" s="141">
        <v>0</v>
      </c>
      <c r="AG37" s="141">
        <v>0</v>
      </c>
      <c r="AH37" s="141"/>
      <c r="AI37" s="141"/>
      <c r="AJ37" s="141">
        <v>0</v>
      </c>
      <c r="AK37" s="141">
        <v>0</v>
      </c>
      <c r="AL37" s="112">
        <v>0</v>
      </c>
      <c r="AM37" s="113">
        <v>0</v>
      </c>
      <c r="AN37" s="154">
        <v>141</v>
      </c>
      <c r="AO37" s="155">
        <v>10</v>
      </c>
      <c r="AP37" s="154">
        <v>0</v>
      </c>
      <c r="AQ37" s="155">
        <v>0</v>
      </c>
      <c r="AR37" s="154">
        <v>0</v>
      </c>
      <c r="AS37" s="155">
        <v>0</v>
      </c>
      <c r="AT37" s="154">
        <v>0</v>
      </c>
      <c r="AU37" s="155">
        <v>0</v>
      </c>
      <c r="AV37" s="154">
        <v>0</v>
      </c>
      <c r="AW37" s="155">
        <v>0</v>
      </c>
      <c r="AX37" s="154">
        <v>0</v>
      </c>
      <c r="AY37" s="155">
        <v>0</v>
      </c>
      <c r="AZ37" s="154">
        <v>0</v>
      </c>
      <c r="BA37" s="155">
        <v>0</v>
      </c>
      <c r="BB37" s="154">
        <v>0</v>
      </c>
      <c r="BC37" s="155">
        <v>0</v>
      </c>
      <c r="BD37" s="154"/>
      <c r="BE37" s="155"/>
      <c r="BF37" s="154">
        <v>0</v>
      </c>
      <c r="BG37" s="155">
        <v>0</v>
      </c>
      <c r="BH37" s="154">
        <v>0</v>
      </c>
      <c r="BI37" s="155">
        <v>0</v>
      </c>
      <c r="BJ37" s="161">
        <v>0</v>
      </c>
      <c r="BK37" s="160">
        <v>0</v>
      </c>
      <c r="BL37" s="158"/>
      <c r="BM37" s="159"/>
      <c r="BN37" s="154">
        <v>0</v>
      </c>
      <c r="BO37" s="155">
        <v>0</v>
      </c>
      <c r="BP37" s="154"/>
      <c r="BQ37" s="155"/>
      <c r="BR37" s="157">
        <v>0</v>
      </c>
      <c r="BS37" s="157">
        <v>0</v>
      </c>
      <c r="BT37" s="154">
        <v>0</v>
      </c>
      <c r="BU37" s="155">
        <v>0</v>
      </c>
      <c r="BV37" s="154">
        <v>0</v>
      </c>
      <c r="BW37" s="155">
        <v>0</v>
      </c>
      <c r="BX37" s="126">
        <v>0</v>
      </c>
      <c r="BY37" s="127">
        <v>0</v>
      </c>
      <c r="BZ37" s="76">
        <v>26</v>
      </c>
      <c r="CA37" s="76">
        <v>0</v>
      </c>
      <c r="CB37" s="81">
        <v>0</v>
      </c>
      <c r="CC37" s="81">
        <v>0</v>
      </c>
      <c r="CD37" s="59"/>
      <c r="CE37" s="60"/>
      <c r="CF37" s="59"/>
      <c r="CG37" s="60"/>
      <c r="CH37" s="133">
        <v>0</v>
      </c>
      <c r="CI37" s="133">
        <v>0</v>
      </c>
      <c r="CJ37" s="73">
        <v>0</v>
      </c>
      <c r="CK37" s="73">
        <v>0</v>
      </c>
      <c r="CL37" s="59"/>
      <c r="CM37" s="60"/>
      <c r="CN37" s="59"/>
      <c r="CO37" s="60"/>
      <c r="CP37" s="138">
        <v>0</v>
      </c>
      <c r="CQ37" s="139">
        <v>0</v>
      </c>
      <c r="CR37" s="138">
        <v>0</v>
      </c>
      <c r="CS37" s="139">
        <v>0</v>
      </c>
      <c r="CT37" s="138">
        <v>0</v>
      </c>
      <c r="CU37" s="139">
        <v>0</v>
      </c>
      <c r="CV37" s="138">
        <v>0</v>
      </c>
      <c r="CW37" s="139">
        <v>0</v>
      </c>
      <c r="CX37" s="70">
        <v>0</v>
      </c>
      <c r="CY37" s="70">
        <v>0</v>
      </c>
      <c r="CZ37" s="111">
        <v>0</v>
      </c>
      <c r="DA37" s="111">
        <v>0</v>
      </c>
      <c r="DB37" s="101">
        <v>1</v>
      </c>
      <c r="DC37" s="96">
        <v>6</v>
      </c>
      <c r="DD37" s="98">
        <v>0</v>
      </c>
      <c r="DE37" s="99">
        <v>0</v>
      </c>
      <c r="DF37" s="103">
        <v>0</v>
      </c>
      <c r="DG37" s="104">
        <v>0</v>
      </c>
      <c r="DH37" s="101">
        <v>0</v>
      </c>
      <c r="DI37" s="96">
        <v>0</v>
      </c>
      <c r="DJ37" s="105">
        <v>0</v>
      </c>
      <c r="DK37" s="100">
        <v>0</v>
      </c>
      <c r="DL37" s="94">
        <v>0</v>
      </c>
      <c r="DM37" s="95">
        <v>0</v>
      </c>
      <c r="DN37" s="85">
        <v>0</v>
      </c>
      <c r="DO37" s="85">
        <v>0</v>
      </c>
      <c r="DP37" s="66">
        <v>0</v>
      </c>
      <c r="DQ37" s="66">
        <v>0</v>
      </c>
      <c r="DR37" s="64">
        <v>0</v>
      </c>
      <c r="DS37" s="65">
        <v>0</v>
      </c>
      <c r="DT37" s="144">
        <v>0</v>
      </c>
      <c r="DU37" s="144">
        <v>0</v>
      </c>
      <c r="DV37" s="72">
        <v>0</v>
      </c>
      <c r="DW37" s="72">
        <v>0</v>
      </c>
      <c r="DX37" s="145"/>
      <c r="DY37" s="145"/>
      <c r="DZ37" s="145"/>
      <c r="EA37" s="145"/>
      <c r="EB37" s="145"/>
      <c r="EC37" s="145"/>
      <c r="ED37" s="145"/>
      <c r="EE37" s="146"/>
      <c r="EF37" s="147"/>
      <c r="EG37" s="147"/>
      <c r="EH37" s="92">
        <v>0</v>
      </c>
      <c r="EI37" s="93">
        <v>0</v>
      </c>
      <c r="EJ37" s="114">
        <v>0</v>
      </c>
      <c r="EK37" s="115">
        <v>0</v>
      </c>
      <c r="EL37" s="114">
        <v>483</v>
      </c>
      <c r="EM37" s="115">
        <v>6</v>
      </c>
      <c r="EN37" s="114">
        <v>0</v>
      </c>
      <c r="EO37" s="115">
        <v>0</v>
      </c>
      <c r="EP37" s="87">
        <v>0</v>
      </c>
      <c r="EQ37" s="88">
        <v>0</v>
      </c>
      <c r="ER37" s="89">
        <v>0</v>
      </c>
      <c r="ES37" s="90">
        <v>0</v>
      </c>
      <c r="ET37" s="79">
        <v>0</v>
      </c>
      <c r="EU37" s="80">
        <v>0</v>
      </c>
      <c r="EV37" s="79">
        <v>0</v>
      </c>
      <c r="EW37" s="80">
        <v>0</v>
      </c>
      <c r="EX37" s="136">
        <v>0</v>
      </c>
      <c r="EY37" s="137">
        <v>0</v>
      </c>
      <c r="EZ37" s="136">
        <v>0</v>
      </c>
      <c r="FA37" s="137">
        <v>0</v>
      </c>
      <c r="FB37" s="106"/>
      <c r="FC37" s="106"/>
      <c r="FD37" s="106">
        <v>0</v>
      </c>
      <c r="FE37" s="106">
        <v>0</v>
      </c>
      <c r="FF37" s="163">
        <v>0</v>
      </c>
      <c r="FG37" s="164">
        <v>0</v>
      </c>
      <c r="FH37" s="163">
        <v>0</v>
      </c>
      <c r="FI37" s="164">
        <v>0</v>
      </c>
      <c r="FJ37" s="63">
        <v>0</v>
      </c>
      <c r="FK37" s="63">
        <v>0</v>
      </c>
      <c r="FL37" s="62">
        <v>0</v>
      </c>
      <c r="FM37" s="62">
        <v>0</v>
      </c>
      <c r="FN37" s="153">
        <v>0</v>
      </c>
      <c r="FO37" s="153">
        <v>0</v>
      </c>
      <c r="FP37" s="153">
        <v>0</v>
      </c>
      <c r="FQ37" s="153">
        <v>0</v>
      </c>
      <c r="FR37" s="153">
        <v>0</v>
      </c>
      <c r="FS37" s="153">
        <v>0</v>
      </c>
      <c r="FT37" s="82">
        <v>0</v>
      </c>
      <c r="FU37" s="82">
        <v>0</v>
      </c>
      <c r="FV37" s="83">
        <v>0</v>
      </c>
      <c r="FW37" s="84">
        <v>0</v>
      </c>
      <c r="FX37" s="143">
        <v>0</v>
      </c>
      <c r="FY37" s="143">
        <v>0</v>
      </c>
      <c r="FZ37" s="125">
        <v>0</v>
      </c>
      <c r="GA37" s="125">
        <v>0</v>
      </c>
      <c r="GB37" s="142"/>
      <c r="GC37" s="142"/>
      <c r="GD37" s="135">
        <v>0</v>
      </c>
      <c r="GE37" s="135">
        <v>0</v>
      </c>
      <c r="GF37" s="131"/>
      <c r="GG37" s="131"/>
      <c r="GH37" s="132">
        <v>0</v>
      </c>
      <c r="GI37" s="132">
        <v>0</v>
      </c>
      <c r="GJ37" s="107">
        <v>0</v>
      </c>
      <c r="GK37" s="107">
        <v>0</v>
      </c>
      <c r="GL37" s="110">
        <v>0</v>
      </c>
      <c r="GM37" s="110">
        <v>0</v>
      </c>
      <c r="GN37" s="108">
        <v>0</v>
      </c>
      <c r="GO37" s="108">
        <v>0</v>
      </c>
      <c r="GP37" s="75">
        <v>0</v>
      </c>
      <c r="GQ37" s="75">
        <v>0</v>
      </c>
      <c r="GR37" s="134">
        <v>0</v>
      </c>
      <c r="GS37" s="134">
        <v>0</v>
      </c>
      <c r="GT37" s="134">
        <v>0</v>
      </c>
      <c r="GU37" s="134">
        <v>0</v>
      </c>
      <c r="GV37" s="74">
        <v>0</v>
      </c>
      <c r="GW37" s="74">
        <v>0</v>
      </c>
      <c r="GX37" s="86">
        <v>0</v>
      </c>
      <c r="GY37" s="86">
        <v>0</v>
      </c>
      <c r="GZ37" s="7"/>
      <c r="HA37" s="7"/>
    </row>
    <row r="38" spans="1:209" ht="18.75" x14ac:dyDescent="0.3">
      <c r="A38" s="13">
        <v>33</v>
      </c>
      <c r="B38" s="17" t="s">
        <v>234</v>
      </c>
      <c r="C38" s="17" t="s">
        <v>235</v>
      </c>
      <c r="D38" s="18" t="s">
        <v>236</v>
      </c>
      <c r="E38" s="17" t="s">
        <v>214</v>
      </c>
      <c r="F38" s="77">
        <v>0</v>
      </c>
      <c r="G38" s="78">
        <v>0</v>
      </c>
      <c r="H38" s="71">
        <v>955</v>
      </c>
      <c r="I38" s="71">
        <v>0</v>
      </c>
      <c r="J38" s="61">
        <v>0</v>
      </c>
      <c r="K38" s="61">
        <v>0</v>
      </c>
      <c r="L38" s="58"/>
      <c r="M38" s="58"/>
      <c r="N38" s="67"/>
      <c r="O38" s="68"/>
      <c r="P38" s="67"/>
      <c r="Q38" s="68"/>
      <c r="R38" s="67"/>
      <c r="S38" s="68"/>
      <c r="T38" s="118">
        <v>1685</v>
      </c>
      <c r="U38" s="118">
        <v>0</v>
      </c>
      <c r="V38" s="120">
        <v>0</v>
      </c>
      <c r="W38" s="119">
        <v>0</v>
      </c>
      <c r="X38" s="121">
        <v>545</v>
      </c>
      <c r="Y38" s="122">
        <v>0</v>
      </c>
      <c r="Z38" s="109">
        <v>0</v>
      </c>
      <c r="AA38" s="109">
        <v>0</v>
      </c>
      <c r="AB38" s="141">
        <v>175</v>
      </c>
      <c r="AC38" s="141">
        <v>0</v>
      </c>
      <c r="AD38" s="140">
        <v>8</v>
      </c>
      <c r="AE38" s="140">
        <v>0</v>
      </c>
      <c r="AF38" s="141">
        <v>0</v>
      </c>
      <c r="AG38" s="141">
        <v>0</v>
      </c>
      <c r="AH38" s="141"/>
      <c r="AI38" s="141"/>
      <c r="AJ38" s="141">
        <v>0</v>
      </c>
      <c r="AK38" s="141">
        <v>0</v>
      </c>
      <c r="AL38" s="112">
        <v>0</v>
      </c>
      <c r="AM38" s="113">
        <v>0</v>
      </c>
      <c r="AN38" s="154">
        <v>0</v>
      </c>
      <c r="AO38" s="155">
        <v>0</v>
      </c>
      <c r="AP38" s="154">
        <v>0</v>
      </c>
      <c r="AQ38" s="155">
        <v>0</v>
      </c>
      <c r="AR38" s="154">
        <v>1300</v>
      </c>
      <c r="AS38" s="155">
        <v>500</v>
      </c>
      <c r="AT38" s="154">
        <v>0</v>
      </c>
      <c r="AU38" s="155">
        <v>0</v>
      </c>
      <c r="AV38" s="154">
        <v>0</v>
      </c>
      <c r="AW38" s="155">
        <v>0</v>
      </c>
      <c r="AX38" s="154">
        <v>0</v>
      </c>
      <c r="AY38" s="155">
        <v>0</v>
      </c>
      <c r="AZ38" s="154">
        <v>0</v>
      </c>
      <c r="BA38" s="155">
        <v>0</v>
      </c>
      <c r="BB38" s="154">
        <v>0</v>
      </c>
      <c r="BC38" s="155">
        <v>0</v>
      </c>
      <c r="BD38" s="154"/>
      <c r="BE38" s="155"/>
      <c r="BF38" s="154">
        <v>0</v>
      </c>
      <c r="BG38" s="155">
        <v>0</v>
      </c>
      <c r="BH38" s="154">
        <v>382</v>
      </c>
      <c r="BI38" s="155">
        <v>12</v>
      </c>
      <c r="BJ38" s="161">
        <v>0</v>
      </c>
      <c r="BK38" s="160">
        <v>0</v>
      </c>
      <c r="BL38" s="158"/>
      <c r="BM38" s="159"/>
      <c r="BN38" s="154">
        <v>0</v>
      </c>
      <c r="BO38" s="155">
        <v>0</v>
      </c>
      <c r="BP38" s="154"/>
      <c r="BQ38" s="155"/>
      <c r="BR38" s="157">
        <v>0</v>
      </c>
      <c r="BS38" s="157">
        <v>0</v>
      </c>
      <c r="BT38" s="154">
        <v>0</v>
      </c>
      <c r="BU38" s="155">
        <v>0</v>
      </c>
      <c r="BV38" s="154">
        <v>0</v>
      </c>
      <c r="BW38" s="155">
        <v>0</v>
      </c>
      <c r="BX38" s="126">
        <v>0</v>
      </c>
      <c r="BY38" s="127">
        <v>0</v>
      </c>
      <c r="BZ38" s="76">
        <v>0</v>
      </c>
      <c r="CA38" s="76">
        <v>0</v>
      </c>
      <c r="CB38" s="81">
        <v>0</v>
      </c>
      <c r="CC38" s="81">
        <v>0</v>
      </c>
      <c r="CD38" s="59"/>
      <c r="CE38" s="60"/>
      <c r="CF38" s="59"/>
      <c r="CG38" s="60"/>
      <c r="CH38" s="133">
        <v>399</v>
      </c>
      <c r="CI38" s="133">
        <v>0</v>
      </c>
      <c r="CJ38" s="73">
        <v>850</v>
      </c>
      <c r="CK38" s="73">
        <v>100</v>
      </c>
      <c r="CL38" s="59"/>
      <c r="CM38" s="60"/>
      <c r="CN38" s="59"/>
      <c r="CO38" s="60"/>
      <c r="CP38" s="138">
        <v>1435</v>
      </c>
      <c r="CQ38" s="139">
        <v>0</v>
      </c>
      <c r="CR38" s="138">
        <v>0</v>
      </c>
      <c r="CS38" s="139">
        <v>0</v>
      </c>
      <c r="CT38" s="138">
        <v>0</v>
      </c>
      <c r="CU38" s="139">
        <v>0</v>
      </c>
      <c r="CV38" s="138">
        <v>0</v>
      </c>
      <c r="CW38" s="139">
        <v>0</v>
      </c>
      <c r="CX38" s="70">
        <v>0</v>
      </c>
      <c r="CY38" s="70">
        <v>0</v>
      </c>
      <c r="CZ38" s="111">
        <v>0</v>
      </c>
      <c r="DA38" s="111">
        <v>0</v>
      </c>
      <c r="DB38" s="101">
        <v>0</v>
      </c>
      <c r="DC38" s="96">
        <v>0</v>
      </c>
      <c r="DD38" s="98">
        <v>0</v>
      </c>
      <c r="DE38" s="99">
        <v>0</v>
      </c>
      <c r="DF38" s="103">
        <v>0</v>
      </c>
      <c r="DG38" s="104">
        <v>0</v>
      </c>
      <c r="DH38" s="101">
        <v>0</v>
      </c>
      <c r="DI38" s="96">
        <v>0</v>
      </c>
      <c r="DJ38" s="105">
        <v>0</v>
      </c>
      <c r="DK38" s="100">
        <v>0</v>
      </c>
      <c r="DL38" s="94">
        <v>0</v>
      </c>
      <c r="DM38" s="95">
        <v>0</v>
      </c>
      <c r="DN38" s="85">
        <v>0</v>
      </c>
      <c r="DO38" s="85">
        <v>0</v>
      </c>
      <c r="DP38" s="66">
        <v>0</v>
      </c>
      <c r="DQ38" s="66">
        <v>0</v>
      </c>
      <c r="DR38" s="64">
        <v>0</v>
      </c>
      <c r="DS38" s="65">
        <v>0</v>
      </c>
      <c r="DT38" s="144">
        <v>0</v>
      </c>
      <c r="DU38" s="144">
        <v>0</v>
      </c>
      <c r="DV38" s="72">
        <v>0</v>
      </c>
      <c r="DW38" s="72">
        <v>0</v>
      </c>
      <c r="DX38" s="145"/>
      <c r="DY38" s="145"/>
      <c r="DZ38" s="145"/>
      <c r="EA38" s="145"/>
      <c r="EB38" s="145"/>
      <c r="EC38" s="145"/>
      <c r="ED38" s="145"/>
      <c r="EE38" s="146"/>
      <c r="EF38" s="147"/>
      <c r="EG38" s="147"/>
      <c r="EH38" s="92">
        <v>0</v>
      </c>
      <c r="EI38" s="93">
        <v>0</v>
      </c>
      <c r="EJ38" s="114">
        <v>78</v>
      </c>
      <c r="EK38" s="115">
        <v>13</v>
      </c>
      <c r="EL38" s="114">
        <v>229</v>
      </c>
      <c r="EM38" s="115">
        <v>90</v>
      </c>
      <c r="EN38" s="114">
        <v>0</v>
      </c>
      <c r="EO38" s="115">
        <v>0</v>
      </c>
      <c r="EP38" s="87">
        <v>0</v>
      </c>
      <c r="EQ38" s="88">
        <v>0</v>
      </c>
      <c r="ER38" s="89">
        <v>0</v>
      </c>
      <c r="ES38" s="90">
        <v>0</v>
      </c>
      <c r="ET38" s="79">
        <v>0</v>
      </c>
      <c r="EU38" s="80">
        <v>0</v>
      </c>
      <c r="EV38" s="79">
        <v>0</v>
      </c>
      <c r="EW38" s="80">
        <v>0</v>
      </c>
      <c r="EX38" s="136">
        <v>0</v>
      </c>
      <c r="EY38" s="137">
        <v>0</v>
      </c>
      <c r="EZ38" s="136">
        <v>0</v>
      </c>
      <c r="FA38" s="137">
        <v>0</v>
      </c>
      <c r="FB38" s="106"/>
      <c r="FC38" s="106"/>
      <c r="FD38" s="106">
        <v>0</v>
      </c>
      <c r="FE38" s="106">
        <v>0</v>
      </c>
      <c r="FF38" s="163">
        <v>0</v>
      </c>
      <c r="FG38" s="164">
        <v>0</v>
      </c>
      <c r="FH38" s="163">
        <v>0</v>
      </c>
      <c r="FI38" s="164">
        <v>0</v>
      </c>
      <c r="FJ38" s="63">
        <v>0</v>
      </c>
      <c r="FK38" s="63">
        <v>0</v>
      </c>
      <c r="FL38" s="62">
        <v>0</v>
      </c>
      <c r="FM38" s="62">
        <v>0</v>
      </c>
      <c r="FN38" s="153">
        <v>0</v>
      </c>
      <c r="FO38" s="153">
        <v>0</v>
      </c>
      <c r="FP38" s="153">
        <v>0</v>
      </c>
      <c r="FQ38" s="153">
        <v>0</v>
      </c>
      <c r="FR38" s="153">
        <v>260</v>
      </c>
      <c r="FS38" s="153">
        <v>0</v>
      </c>
      <c r="FT38" s="82">
        <v>0</v>
      </c>
      <c r="FU38" s="82">
        <v>0</v>
      </c>
      <c r="FV38" s="83">
        <v>0</v>
      </c>
      <c r="FW38" s="84">
        <v>0</v>
      </c>
      <c r="FX38" s="143">
        <v>0</v>
      </c>
      <c r="FY38" s="143">
        <v>0</v>
      </c>
      <c r="FZ38" s="125">
        <v>0</v>
      </c>
      <c r="GA38" s="125">
        <v>0</v>
      </c>
      <c r="GB38" s="142"/>
      <c r="GC38" s="142"/>
      <c r="GD38" s="135">
        <v>0</v>
      </c>
      <c r="GE38" s="135">
        <v>0</v>
      </c>
      <c r="GF38" s="131"/>
      <c r="GG38" s="131"/>
      <c r="GH38" s="132">
        <v>0</v>
      </c>
      <c r="GI38" s="132">
        <v>0</v>
      </c>
      <c r="GJ38" s="107">
        <v>2073</v>
      </c>
      <c r="GK38" s="107">
        <v>82</v>
      </c>
      <c r="GL38" s="110">
        <v>389</v>
      </c>
      <c r="GM38" s="110">
        <v>20</v>
      </c>
      <c r="GN38" s="108">
        <v>0</v>
      </c>
      <c r="GO38" s="108">
        <v>0</v>
      </c>
      <c r="GP38" s="75">
        <v>0</v>
      </c>
      <c r="GQ38" s="75">
        <v>0</v>
      </c>
      <c r="GR38" s="134">
        <v>0</v>
      </c>
      <c r="GS38" s="134">
        <v>0</v>
      </c>
      <c r="GT38" s="134">
        <v>0</v>
      </c>
      <c r="GU38" s="134">
        <v>0</v>
      </c>
      <c r="GV38" s="74">
        <v>0</v>
      </c>
      <c r="GW38" s="74">
        <v>0</v>
      </c>
      <c r="GX38" s="86">
        <v>301</v>
      </c>
      <c r="GY38" s="86">
        <v>0</v>
      </c>
      <c r="GZ38" s="7"/>
      <c r="HA38" s="7"/>
    </row>
    <row r="39" spans="1:209" ht="30" x14ac:dyDescent="0.3">
      <c r="A39" s="13">
        <v>34</v>
      </c>
      <c r="B39" s="17" t="s">
        <v>237</v>
      </c>
      <c r="C39" s="17" t="s">
        <v>198</v>
      </c>
      <c r="D39" s="18" t="s">
        <v>238</v>
      </c>
      <c r="E39" s="17" t="s">
        <v>239</v>
      </c>
      <c r="F39" s="77">
        <v>0</v>
      </c>
      <c r="G39" s="78">
        <v>0</v>
      </c>
      <c r="H39" s="71">
        <v>187</v>
      </c>
      <c r="I39" s="71">
        <v>3</v>
      </c>
      <c r="J39" s="61">
        <v>74</v>
      </c>
      <c r="K39" s="61">
        <v>4</v>
      </c>
      <c r="L39" s="58"/>
      <c r="M39" s="58"/>
      <c r="N39" s="67"/>
      <c r="O39" s="68"/>
      <c r="P39" s="67"/>
      <c r="Q39" s="68"/>
      <c r="R39" s="67"/>
      <c r="S39" s="68"/>
      <c r="T39" s="118">
        <v>0</v>
      </c>
      <c r="U39" s="118">
        <v>0</v>
      </c>
      <c r="V39" s="120">
        <v>0</v>
      </c>
      <c r="W39" s="119">
        <v>0</v>
      </c>
      <c r="X39" s="121">
        <v>0</v>
      </c>
      <c r="Y39" s="122">
        <v>0</v>
      </c>
      <c r="Z39" s="109">
        <v>0</v>
      </c>
      <c r="AA39" s="109">
        <v>0</v>
      </c>
      <c r="AB39" s="141">
        <v>0</v>
      </c>
      <c r="AC39" s="141">
        <v>0</v>
      </c>
      <c r="AD39" s="140">
        <v>0</v>
      </c>
      <c r="AE39" s="140">
        <v>0</v>
      </c>
      <c r="AF39" s="141">
        <v>0</v>
      </c>
      <c r="AG39" s="141">
        <v>0</v>
      </c>
      <c r="AH39" s="141"/>
      <c r="AI39" s="141"/>
      <c r="AJ39" s="141">
        <v>0</v>
      </c>
      <c r="AK39" s="141">
        <v>0</v>
      </c>
      <c r="AL39" s="112">
        <v>0</v>
      </c>
      <c r="AM39" s="113">
        <v>0</v>
      </c>
      <c r="AN39" s="154">
        <v>0</v>
      </c>
      <c r="AO39" s="155">
        <v>0</v>
      </c>
      <c r="AP39" s="154">
        <v>0</v>
      </c>
      <c r="AQ39" s="155">
        <v>0</v>
      </c>
      <c r="AR39" s="154">
        <v>0</v>
      </c>
      <c r="AS39" s="155">
        <v>0</v>
      </c>
      <c r="AT39" s="154">
        <v>0</v>
      </c>
      <c r="AU39" s="155">
        <v>0</v>
      </c>
      <c r="AV39" s="154">
        <v>0</v>
      </c>
      <c r="AW39" s="155">
        <v>0</v>
      </c>
      <c r="AX39" s="154">
        <v>0</v>
      </c>
      <c r="AY39" s="155">
        <v>0</v>
      </c>
      <c r="AZ39" s="154">
        <v>0</v>
      </c>
      <c r="BA39" s="155">
        <v>0</v>
      </c>
      <c r="BB39" s="154">
        <v>0</v>
      </c>
      <c r="BC39" s="155">
        <v>0</v>
      </c>
      <c r="BD39" s="154"/>
      <c r="BE39" s="155"/>
      <c r="BF39" s="154">
        <v>186</v>
      </c>
      <c r="BG39" s="155">
        <v>0</v>
      </c>
      <c r="BH39" s="154">
        <v>0</v>
      </c>
      <c r="BI39" s="155">
        <v>0</v>
      </c>
      <c r="BJ39" s="161">
        <v>0</v>
      </c>
      <c r="BK39" s="160">
        <v>0</v>
      </c>
      <c r="BL39" s="158"/>
      <c r="BM39" s="159"/>
      <c r="BN39" s="154">
        <v>0</v>
      </c>
      <c r="BO39" s="155">
        <v>0</v>
      </c>
      <c r="BP39" s="154"/>
      <c r="BQ39" s="155"/>
      <c r="BR39" s="157">
        <v>0</v>
      </c>
      <c r="BS39" s="157">
        <v>0</v>
      </c>
      <c r="BT39" s="154">
        <v>0</v>
      </c>
      <c r="BU39" s="155">
        <v>0</v>
      </c>
      <c r="BV39" s="154">
        <v>0</v>
      </c>
      <c r="BW39" s="155">
        <v>0</v>
      </c>
      <c r="BX39" s="126">
        <v>0</v>
      </c>
      <c r="BY39" s="127">
        <v>0</v>
      </c>
      <c r="BZ39" s="76">
        <v>0</v>
      </c>
      <c r="CA39" s="76">
        <v>0</v>
      </c>
      <c r="CB39" s="81">
        <v>0</v>
      </c>
      <c r="CC39" s="81">
        <v>0</v>
      </c>
      <c r="CD39" s="59"/>
      <c r="CE39" s="60"/>
      <c r="CF39" s="59"/>
      <c r="CG39" s="60"/>
      <c r="CH39" s="133">
        <v>0</v>
      </c>
      <c r="CI39" s="133">
        <v>0</v>
      </c>
      <c r="CJ39" s="73">
        <v>0</v>
      </c>
      <c r="CK39" s="73">
        <v>0</v>
      </c>
      <c r="CL39" s="59"/>
      <c r="CM39" s="60"/>
      <c r="CN39" s="59"/>
      <c r="CO39" s="60"/>
      <c r="CP39" s="138">
        <v>0</v>
      </c>
      <c r="CQ39" s="139">
        <v>0</v>
      </c>
      <c r="CR39" s="138">
        <v>0</v>
      </c>
      <c r="CS39" s="139">
        <v>0</v>
      </c>
      <c r="CT39" s="138">
        <v>0</v>
      </c>
      <c r="CU39" s="139">
        <v>0</v>
      </c>
      <c r="CV39" s="138">
        <v>0</v>
      </c>
      <c r="CW39" s="139">
        <v>0</v>
      </c>
      <c r="CX39" s="70">
        <v>201</v>
      </c>
      <c r="CY39" s="70">
        <v>0</v>
      </c>
      <c r="CZ39" s="111">
        <v>0</v>
      </c>
      <c r="DA39" s="111">
        <v>0</v>
      </c>
      <c r="DB39" s="101">
        <v>11</v>
      </c>
      <c r="DC39" s="96">
        <v>0</v>
      </c>
      <c r="DD39" s="98">
        <v>0</v>
      </c>
      <c r="DE39" s="99">
        <v>0</v>
      </c>
      <c r="DF39" s="103">
        <v>0</v>
      </c>
      <c r="DG39" s="104">
        <v>0</v>
      </c>
      <c r="DH39" s="101">
        <v>0</v>
      </c>
      <c r="DI39" s="96">
        <v>0</v>
      </c>
      <c r="DJ39" s="105">
        <v>0</v>
      </c>
      <c r="DK39" s="100">
        <v>0</v>
      </c>
      <c r="DL39" s="94">
        <v>0</v>
      </c>
      <c r="DM39" s="95">
        <v>0</v>
      </c>
      <c r="DN39" s="85">
        <v>0</v>
      </c>
      <c r="DO39" s="85">
        <v>0</v>
      </c>
      <c r="DP39" s="66">
        <v>0</v>
      </c>
      <c r="DQ39" s="66">
        <v>0</v>
      </c>
      <c r="DR39" s="64">
        <v>0</v>
      </c>
      <c r="DS39" s="65">
        <v>0</v>
      </c>
      <c r="DT39" s="144">
        <v>0</v>
      </c>
      <c r="DU39" s="144">
        <v>0</v>
      </c>
      <c r="DV39" s="72">
        <v>31</v>
      </c>
      <c r="DW39" s="72">
        <v>2</v>
      </c>
      <c r="DX39" s="145"/>
      <c r="DY39" s="145"/>
      <c r="DZ39" s="145"/>
      <c r="EA39" s="145"/>
      <c r="EB39" s="145"/>
      <c r="EC39" s="145"/>
      <c r="ED39" s="145"/>
      <c r="EE39" s="146"/>
      <c r="EF39" s="147"/>
      <c r="EG39" s="147"/>
      <c r="EH39" s="91">
        <v>138</v>
      </c>
      <c r="EI39" s="93">
        <v>0</v>
      </c>
      <c r="EJ39" s="114">
        <v>0</v>
      </c>
      <c r="EK39" s="115">
        <v>0</v>
      </c>
      <c r="EL39" s="114">
        <v>0</v>
      </c>
      <c r="EM39" s="115">
        <v>0</v>
      </c>
      <c r="EN39" s="114">
        <v>0</v>
      </c>
      <c r="EO39" s="115">
        <v>0</v>
      </c>
      <c r="EP39" s="87">
        <v>0</v>
      </c>
      <c r="EQ39" s="88">
        <v>0</v>
      </c>
      <c r="ER39" s="89">
        <v>0</v>
      </c>
      <c r="ES39" s="90">
        <v>0</v>
      </c>
      <c r="ET39" s="79">
        <v>119</v>
      </c>
      <c r="EU39" s="80">
        <v>4</v>
      </c>
      <c r="EV39" s="79">
        <v>0</v>
      </c>
      <c r="EW39" s="80">
        <v>0</v>
      </c>
      <c r="EX39" s="136">
        <v>0</v>
      </c>
      <c r="EY39" s="137">
        <v>0</v>
      </c>
      <c r="EZ39" s="136">
        <v>0</v>
      </c>
      <c r="FA39" s="137">
        <v>0</v>
      </c>
      <c r="FB39" s="106"/>
      <c r="FC39" s="106"/>
      <c r="FD39" s="106">
        <v>0</v>
      </c>
      <c r="FE39" s="106">
        <v>0</v>
      </c>
      <c r="FF39" s="163">
        <v>94</v>
      </c>
      <c r="FG39" s="164">
        <v>5</v>
      </c>
      <c r="FH39" s="163">
        <v>0</v>
      </c>
      <c r="FI39" s="164">
        <v>0</v>
      </c>
      <c r="FJ39" s="63">
        <v>0</v>
      </c>
      <c r="FK39" s="63">
        <v>0</v>
      </c>
      <c r="FL39" s="62">
        <v>0</v>
      </c>
      <c r="FM39" s="62">
        <v>0</v>
      </c>
      <c r="FN39" s="153">
        <v>0</v>
      </c>
      <c r="FO39" s="153">
        <v>0</v>
      </c>
      <c r="FP39" s="153">
        <v>24</v>
      </c>
      <c r="FQ39" s="153">
        <v>9</v>
      </c>
      <c r="FR39" s="153">
        <v>0</v>
      </c>
      <c r="FS39" s="153">
        <v>0</v>
      </c>
      <c r="FT39" s="82">
        <v>150</v>
      </c>
      <c r="FU39" s="82">
        <v>0</v>
      </c>
      <c r="FV39" s="83">
        <v>0</v>
      </c>
      <c r="FW39" s="84">
        <v>0</v>
      </c>
      <c r="FX39" s="143">
        <v>0</v>
      </c>
      <c r="FY39" s="143">
        <v>0</v>
      </c>
      <c r="FZ39" s="125">
        <v>0</v>
      </c>
      <c r="GA39" s="125">
        <v>0</v>
      </c>
      <c r="GB39" s="142"/>
      <c r="GC39" s="142"/>
      <c r="GD39" s="135">
        <v>0</v>
      </c>
      <c r="GE39" s="135">
        <v>0</v>
      </c>
      <c r="GF39" s="131">
        <v>0</v>
      </c>
      <c r="GG39" s="131">
        <v>0</v>
      </c>
      <c r="GH39" s="132">
        <v>4</v>
      </c>
      <c r="GI39" s="132">
        <v>0</v>
      </c>
      <c r="GJ39" s="107">
        <v>0</v>
      </c>
      <c r="GK39" s="107">
        <v>0</v>
      </c>
      <c r="GL39" s="110">
        <v>0</v>
      </c>
      <c r="GM39" s="110">
        <v>0</v>
      </c>
      <c r="GN39" s="108">
        <v>0</v>
      </c>
      <c r="GO39" s="108">
        <v>0</v>
      </c>
      <c r="GP39" s="75">
        <v>0</v>
      </c>
      <c r="GQ39" s="75">
        <v>0</v>
      </c>
      <c r="GR39" s="134">
        <v>0</v>
      </c>
      <c r="GS39" s="134">
        <v>0</v>
      </c>
      <c r="GT39" s="134">
        <v>0</v>
      </c>
      <c r="GU39" s="134">
        <v>0</v>
      </c>
      <c r="GV39" s="74">
        <v>0</v>
      </c>
      <c r="GW39" s="74">
        <v>0</v>
      </c>
      <c r="GX39" s="86">
        <v>0</v>
      </c>
      <c r="GY39" s="86">
        <v>0</v>
      </c>
      <c r="GZ39" s="7"/>
      <c r="HA39" s="7"/>
    </row>
    <row r="40" spans="1:209" ht="30" x14ac:dyDescent="0.3">
      <c r="A40" s="13">
        <v>35</v>
      </c>
      <c r="B40" s="17" t="s">
        <v>240</v>
      </c>
      <c r="C40" s="17" t="s">
        <v>198</v>
      </c>
      <c r="D40" s="18" t="s">
        <v>241</v>
      </c>
      <c r="E40" s="17" t="s">
        <v>239</v>
      </c>
      <c r="F40" s="77">
        <v>0</v>
      </c>
      <c r="G40" s="78">
        <v>0</v>
      </c>
      <c r="H40" s="71">
        <v>0</v>
      </c>
      <c r="I40" s="71">
        <v>0</v>
      </c>
      <c r="J40" s="61">
        <v>0</v>
      </c>
      <c r="K40" s="61">
        <v>0</v>
      </c>
      <c r="L40" s="58"/>
      <c r="M40" s="58"/>
      <c r="N40" s="67"/>
      <c r="O40" s="68"/>
      <c r="P40" s="67"/>
      <c r="Q40" s="68"/>
      <c r="R40" s="67"/>
      <c r="S40" s="68"/>
      <c r="T40" s="118">
        <v>0</v>
      </c>
      <c r="U40" s="118">
        <v>0</v>
      </c>
      <c r="V40" s="120">
        <v>0</v>
      </c>
      <c r="W40" s="119">
        <v>0</v>
      </c>
      <c r="X40" s="121">
        <v>0</v>
      </c>
      <c r="Y40" s="122">
        <v>0</v>
      </c>
      <c r="Z40" s="109">
        <v>0</v>
      </c>
      <c r="AA40" s="109">
        <v>0</v>
      </c>
      <c r="AB40" s="141">
        <v>0</v>
      </c>
      <c r="AC40" s="141">
        <v>0</v>
      </c>
      <c r="AD40" s="140">
        <v>0</v>
      </c>
      <c r="AE40" s="140">
        <v>0</v>
      </c>
      <c r="AF40" s="141">
        <v>0</v>
      </c>
      <c r="AG40" s="141">
        <v>0</v>
      </c>
      <c r="AH40" s="141"/>
      <c r="AI40" s="141"/>
      <c r="AJ40" s="141">
        <v>0</v>
      </c>
      <c r="AK40" s="141">
        <v>0</v>
      </c>
      <c r="AL40" s="112">
        <v>0</v>
      </c>
      <c r="AM40" s="113">
        <v>0</v>
      </c>
      <c r="AN40" s="154">
        <v>0</v>
      </c>
      <c r="AO40" s="155">
        <v>0</v>
      </c>
      <c r="AP40" s="154">
        <v>0</v>
      </c>
      <c r="AQ40" s="155">
        <v>0</v>
      </c>
      <c r="AR40" s="154">
        <v>0</v>
      </c>
      <c r="AS40" s="155">
        <v>0</v>
      </c>
      <c r="AT40" s="154">
        <v>0</v>
      </c>
      <c r="AU40" s="155">
        <v>0</v>
      </c>
      <c r="AV40" s="154">
        <v>0</v>
      </c>
      <c r="AW40" s="155">
        <v>0</v>
      </c>
      <c r="AX40" s="154">
        <v>0</v>
      </c>
      <c r="AY40" s="155">
        <v>0</v>
      </c>
      <c r="AZ40" s="154">
        <v>0</v>
      </c>
      <c r="BA40" s="155">
        <v>0</v>
      </c>
      <c r="BB40" s="154">
        <v>0</v>
      </c>
      <c r="BC40" s="155">
        <v>0</v>
      </c>
      <c r="BD40" s="154"/>
      <c r="BE40" s="155"/>
      <c r="BF40" s="154">
        <v>0</v>
      </c>
      <c r="BG40" s="155">
        <v>0</v>
      </c>
      <c r="BH40" s="154">
        <v>0</v>
      </c>
      <c r="BI40" s="155">
        <v>0</v>
      </c>
      <c r="BJ40" s="161">
        <v>0</v>
      </c>
      <c r="BK40" s="160">
        <v>0</v>
      </c>
      <c r="BL40" s="158"/>
      <c r="BM40" s="159"/>
      <c r="BN40" s="154">
        <v>0</v>
      </c>
      <c r="BO40" s="155">
        <v>0</v>
      </c>
      <c r="BP40" s="154"/>
      <c r="BQ40" s="155"/>
      <c r="BR40" s="157">
        <v>0</v>
      </c>
      <c r="BS40" s="157">
        <v>0</v>
      </c>
      <c r="BT40" s="154">
        <v>0</v>
      </c>
      <c r="BU40" s="155">
        <v>0</v>
      </c>
      <c r="BV40" s="154">
        <v>0</v>
      </c>
      <c r="BW40" s="155">
        <v>0</v>
      </c>
      <c r="BX40" s="126">
        <v>0</v>
      </c>
      <c r="BY40" s="127">
        <v>0</v>
      </c>
      <c r="BZ40" s="76">
        <v>0</v>
      </c>
      <c r="CA40" s="76">
        <v>0</v>
      </c>
      <c r="CB40" s="81">
        <v>0</v>
      </c>
      <c r="CC40" s="81">
        <v>0</v>
      </c>
      <c r="CD40" s="59"/>
      <c r="CE40" s="60"/>
      <c r="CF40" s="59"/>
      <c r="CG40" s="60"/>
      <c r="CH40" s="133">
        <v>0</v>
      </c>
      <c r="CI40" s="133">
        <v>0</v>
      </c>
      <c r="CJ40" s="73">
        <v>0</v>
      </c>
      <c r="CK40" s="73">
        <v>0</v>
      </c>
      <c r="CL40" s="59"/>
      <c r="CM40" s="60"/>
      <c r="CN40" s="59"/>
      <c r="CO40" s="60"/>
      <c r="CP40" s="138">
        <v>0</v>
      </c>
      <c r="CQ40" s="139">
        <v>0</v>
      </c>
      <c r="CR40" s="138">
        <v>0</v>
      </c>
      <c r="CS40" s="139">
        <v>0</v>
      </c>
      <c r="CT40" s="138">
        <v>0</v>
      </c>
      <c r="CU40" s="139">
        <v>0</v>
      </c>
      <c r="CV40" s="138">
        <v>0</v>
      </c>
      <c r="CW40" s="139">
        <v>0</v>
      </c>
      <c r="CX40" s="70">
        <v>0</v>
      </c>
      <c r="CY40" s="70">
        <v>0</v>
      </c>
      <c r="CZ40" s="111">
        <v>0</v>
      </c>
      <c r="DA40" s="111">
        <v>0</v>
      </c>
      <c r="DB40" s="101">
        <v>0</v>
      </c>
      <c r="DC40" s="96">
        <v>0</v>
      </c>
      <c r="DD40" s="98">
        <v>0</v>
      </c>
      <c r="DE40" s="99">
        <v>0</v>
      </c>
      <c r="DF40" s="103">
        <v>0</v>
      </c>
      <c r="DG40" s="104">
        <v>0</v>
      </c>
      <c r="DH40" s="101">
        <v>0</v>
      </c>
      <c r="DI40" s="96">
        <v>0</v>
      </c>
      <c r="DJ40" s="105">
        <v>0</v>
      </c>
      <c r="DK40" s="100">
        <v>0</v>
      </c>
      <c r="DL40" s="94">
        <v>0</v>
      </c>
      <c r="DM40" s="95">
        <v>0</v>
      </c>
      <c r="DN40" s="85">
        <v>0</v>
      </c>
      <c r="DO40" s="85">
        <v>0</v>
      </c>
      <c r="DP40" s="66">
        <v>0</v>
      </c>
      <c r="DQ40" s="66">
        <v>0</v>
      </c>
      <c r="DR40" s="64">
        <v>0</v>
      </c>
      <c r="DS40" s="65">
        <v>0</v>
      </c>
      <c r="DT40" s="144">
        <v>0</v>
      </c>
      <c r="DU40" s="144">
        <v>0</v>
      </c>
      <c r="DV40" s="72">
        <v>0</v>
      </c>
      <c r="DW40" s="72">
        <v>0</v>
      </c>
      <c r="DX40" s="145"/>
      <c r="DY40" s="145"/>
      <c r="DZ40" s="145"/>
      <c r="EA40" s="145"/>
      <c r="EB40" s="145"/>
      <c r="EC40" s="145"/>
      <c r="ED40" s="145"/>
      <c r="EE40" s="146"/>
      <c r="EF40" s="147"/>
      <c r="EG40" s="147"/>
      <c r="EH40" s="92">
        <v>0</v>
      </c>
      <c r="EI40" s="93">
        <v>0</v>
      </c>
      <c r="EJ40" s="114">
        <v>0</v>
      </c>
      <c r="EK40" s="115">
        <v>0</v>
      </c>
      <c r="EL40" s="114">
        <v>0</v>
      </c>
      <c r="EM40" s="115">
        <v>0</v>
      </c>
      <c r="EN40" s="114">
        <v>0</v>
      </c>
      <c r="EO40" s="115">
        <v>0</v>
      </c>
      <c r="EP40" s="87">
        <v>0</v>
      </c>
      <c r="EQ40" s="88">
        <v>0</v>
      </c>
      <c r="ER40" s="89">
        <v>4</v>
      </c>
      <c r="ES40" s="90">
        <v>0</v>
      </c>
      <c r="ET40" s="79">
        <v>0</v>
      </c>
      <c r="EU40" s="80">
        <v>0</v>
      </c>
      <c r="EV40" s="79">
        <v>0</v>
      </c>
      <c r="EW40" s="80">
        <v>0</v>
      </c>
      <c r="EX40" s="136">
        <v>0</v>
      </c>
      <c r="EY40" s="137">
        <v>0</v>
      </c>
      <c r="EZ40" s="136">
        <v>0</v>
      </c>
      <c r="FA40" s="137">
        <v>0</v>
      </c>
      <c r="FB40" s="106"/>
      <c r="FC40" s="106"/>
      <c r="FD40" s="106">
        <v>0</v>
      </c>
      <c r="FE40" s="106">
        <v>0</v>
      </c>
      <c r="FF40" s="163">
        <v>0</v>
      </c>
      <c r="FG40" s="164">
        <v>0</v>
      </c>
      <c r="FH40" s="163">
        <v>0</v>
      </c>
      <c r="FI40" s="164">
        <v>0</v>
      </c>
      <c r="FJ40" s="63">
        <v>0</v>
      </c>
      <c r="FK40" s="63">
        <v>0</v>
      </c>
      <c r="FL40" s="62">
        <v>0</v>
      </c>
      <c r="FM40" s="62">
        <v>0</v>
      </c>
      <c r="FN40" s="153">
        <v>0</v>
      </c>
      <c r="FO40" s="153">
        <v>0</v>
      </c>
      <c r="FP40" s="153">
        <v>0</v>
      </c>
      <c r="FQ40" s="153">
        <v>0</v>
      </c>
      <c r="FR40" s="153">
        <v>0</v>
      </c>
      <c r="FS40" s="153">
        <v>0</v>
      </c>
      <c r="FT40" s="82">
        <v>0</v>
      </c>
      <c r="FU40" s="82">
        <v>0</v>
      </c>
      <c r="FV40" s="83">
        <v>0</v>
      </c>
      <c r="FW40" s="84">
        <v>0</v>
      </c>
      <c r="FX40" s="143">
        <v>0</v>
      </c>
      <c r="FY40" s="143">
        <v>0</v>
      </c>
      <c r="FZ40" s="125">
        <v>0</v>
      </c>
      <c r="GA40" s="125">
        <v>0</v>
      </c>
      <c r="GB40" s="142"/>
      <c r="GC40" s="142"/>
      <c r="GD40" s="135">
        <v>0</v>
      </c>
      <c r="GE40" s="135">
        <v>0</v>
      </c>
      <c r="GF40" s="131"/>
      <c r="GG40" s="131"/>
      <c r="GH40" s="132">
        <v>0</v>
      </c>
      <c r="GI40" s="132">
        <v>0</v>
      </c>
      <c r="GJ40" s="107">
        <v>0</v>
      </c>
      <c r="GK40" s="107">
        <v>0</v>
      </c>
      <c r="GL40" s="110">
        <v>34</v>
      </c>
      <c r="GM40" s="110">
        <v>0</v>
      </c>
      <c r="GN40" s="108">
        <v>0</v>
      </c>
      <c r="GO40" s="108">
        <v>0</v>
      </c>
      <c r="GP40" s="75">
        <v>0</v>
      </c>
      <c r="GQ40" s="75">
        <v>0</v>
      </c>
      <c r="GR40" s="134">
        <v>0</v>
      </c>
      <c r="GS40" s="134">
        <v>0</v>
      </c>
      <c r="GT40" s="134">
        <v>0</v>
      </c>
      <c r="GU40" s="134">
        <v>0</v>
      </c>
      <c r="GV40" s="74">
        <v>0</v>
      </c>
      <c r="GW40" s="74">
        <v>0</v>
      </c>
      <c r="GX40" s="86">
        <v>0</v>
      </c>
      <c r="GY40" s="86">
        <v>0</v>
      </c>
      <c r="GZ40" s="7"/>
      <c r="HA40" s="7"/>
    </row>
    <row r="41" spans="1:209" ht="30" x14ac:dyDescent="0.3">
      <c r="A41" s="13">
        <v>36</v>
      </c>
      <c r="B41" s="17" t="s">
        <v>242</v>
      </c>
      <c r="C41" s="17" t="s">
        <v>198</v>
      </c>
      <c r="D41" s="18" t="s">
        <v>243</v>
      </c>
      <c r="E41" s="17" t="s">
        <v>244</v>
      </c>
      <c r="F41" s="77">
        <v>0</v>
      </c>
      <c r="G41" s="78">
        <v>0</v>
      </c>
      <c r="H41" s="71">
        <v>0</v>
      </c>
      <c r="I41" s="71">
        <v>0</v>
      </c>
      <c r="J41" s="61">
        <v>0</v>
      </c>
      <c r="K41" s="61">
        <v>0</v>
      </c>
      <c r="L41" s="58"/>
      <c r="M41" s="58"/>
      <c r="N41" s="67"/>
      <c r="O41" s="68"/>
      <c r="P41" s="67"/>
      <c r="Q41" s="68"/>
      <c r="R41" s="67"/>
      <c r="S41" s="68"/>
      <c r="T41" s="118">
        <v>0</v>
      </c>
      <c r="U41" s="118">
        <v>0</v>
      </c>
      <c r="V41" s="120">
        <v>0</v>
      </c>
      <c r="W41" s="119">
        <v>0</v>
      </c>
      <c r="X41" s="121">
        <v>0</v>
      </c>
      <c r="Y41" s="122">
        <v>0</v>
      </c>
      <c r="Z41" s="109">
        <v>0</v>
      </c>
      <c r="AA41" s="109">
        <v>0</v>
      </c>
      <c r="AB41" s="141">
        <v>0</v>
      </c>
      <c r="AC41" s="141">
        <v>0</v>
      </c>
      <c r="AD41" s="140">
        <v>0</v>
      </c>
      <c r="AE41" s="140">
        <v>0</v>
      </c>
      <c r="AF41" s="141">
        <v>0</v>
      </c>
      <c r="AG41" s="141">
        <v>0</v>
      </c>
      <c r="AH41" s="141"/>
      <c r="AI41" s="141"/>
      <c r="AJ41" s="141">
        <v>0</v>
      </c>
      <c r="AK41" s="141">
        <v>0</v>
      </c>
      <c r="AL41" s="112">
        <v>0</v>
      </c>
      <c r="AM41" s="113">
        <v>0</v>
      </c>
      <c r="AN41" s="154">
        <v>0</v>
      </c>
      <c r="AO41" s="155">
        <v>0</v>
      </c>
      <c r="AP41" s="154">
        <v>0</v>
      </c>
      <c r="AQ41" s="155">
        <v>0</v>
      </c>
      <c r="AR41" s="154">
        <v>0</v>
      </c>
      <c r="AS41" s="155">
        <v>0</v>
      </c>
      <c r="AT41" s="154">
        <v>0</v>
      </c>
      <c r="AU41" s="155">
        <v>0</v>
      </c>
      <c r="AV41" s="154">
        <v>0</v>
      </c>
      <c r="AW41" s="155">
        <v>0</v>
      </c>
      <c r="AX41" s="154">
        <v>0</v>
      </c>
      <c r="AY41" s="155">
        <v>0</v>
      </c>
      <c r="AZ41" s="154">
        <v>0</v>
      </c>
      <c r="BA41" s="155">
        <v>0</v>
      </c>
      <c r="BB41" s="154">
        <v>0</v>
      </c>
      <c r="BC41" s="155">
        <v>0</v>
      </c>
      <c r="BD41" s="154"/>
      <c r="BE41" s="155"/>
      <c r="BF41" s="154">
        <v>0</v>
      </c>
      <c r="BG41" s="155">
        <v>0</v>
      </c>
      <c r="BH41" s="154">
        <v>0</v>
      </c>
      <c r="BI41" s="155">
        <v>0</v>
      </c>
      <c r="BJ41" s="161">
        <v>0</v>
      </c>
      <c r="BK41" s="160">
        <v>0</v>
      </c>
      <c r="BL41" s="158"/>
      <c r="BM41" s="159"/>
      <c r="BN41" s="154">
        <v>0</v>
      </c>
      <c r="BO41" s="155">
        <v>0</v>
      </c>
      <c r="BP41" s="154"/>
      <c r="BQ41" s="155"/>
      <c r="BR41" s="157">
        <v>0</v>
      </c>
      <c r="BS41" s="157">
        <v>0</v>
      </c>
      <c r="BT41" s="154">
        <v>0</v>
      </c>
      <c r="BU41" s="155">
        <v>0</v>
      </c>
      <c r="BV41" s="154">
        <v>0</v>
      </c>
      <c r="BW41" s="155">
        <v>0</v>
      </c>
      <c r="BX41" s="126">
        <v>0</v>
      </c>
      <c r="BY41" s="127">
        <v>0</v>
      </c>
      <c r="BZ41" s="76">
        <v>0</v>
      </c>
      <c r="CA41" s="76">
        <v>0</v>
      </c>
      <c r="CB41" s="81">
        <v>0</v>
      </c>
      <c r="CC41" s="81">
        <v>0</v>
      </c>
      <c r="CD41" s="59"/>
      <c r="CE41" s="60"/>
      <c r="CF41" s="59"/>
      <c r="CG41" s="60"/>
      <c r="CH41" s="133">
        <v>0</v>
      </c>
      <c r="CI41" s="133">
        <v>0</v>
      </c>
      <c r="CJ41" s="73">
        <v>0</v>
      </c>
      <c r="CK41" s="73">
        <v>0</v>
      </c>
      <c r="CL41" s="59"/>
      <c r="CM41" s="60"/>
      <c r="CN41" s="59"/>
      <c r="CO41" s="60"/>
      <c r="CP41" s="138">
        <v>0</v>
      </c>
      <c r="CQ41" s="139">
        <v>0</v>
      </c>
      <c r="CR41" s="138">
        <v>0</v>
      </c>
      <c r="CS41" s="139">
        <v>0</v>
      </c>
      <c r="CT41" s="138">
        <v>0</v>
      </c>
      <c r="CU41" s="139">
        <v>0</v>
      </c>
      <c r="CV41" s="138">
        <v>0</v>
      </c>
      <c r="CW41" s="139">
        <v>0</v>
      </c>
      <c r="CX41" s="70">
        <v>0</v>
      </c>
      <c r="CY41" s="70">
        <v>0</v>
      </c>
      <c r="CZ41" s="111">
        <v>0</v>
      </c>
      <c r="DA41" s="111">
        <v>0</v>
      </c>
      <c r="DB41" s="101">
        <v>0</v>
      </c>
      <c r="DC41" s="96">
        <v>0</v>
      </c>
      <c r="DD41" s="98">
        <v>0</v>
      </c>
      <c r="DE41" s="99">
        <v>0</v>
      </c>
      <c r="DF41" s="103">
        <v>0</v>
      </c>
      <c r="DG41" s="104">
        <v>0</v>
      </c>
      <c r="DH41" s="101">
        <v>0</v>
      </c>
      <c r="DI41" s="96">
        <v>0</v>
      </c>
      <c r="DJ41" s="105">
        <v>0</v>
      </c>
      <c r="DK41" s="100">
        <v>0</v>
      </c>
      <c r="DL41" s="94">
        <v>0</v>
      </c>
      <c r="DM41" s="95">
        <v>0</v>
      </c>
      <c r="DN41" s="85">
        <v>0</v>
      </c>
      <c r="DO41" s="85">
        <v>0</v>
      </c>
      <c r="DP41" s="66">
        <v>0</v>
      </c>
      <c r="DQ41" s="66">
        <v>0</v>
      </c>
      <c r="DR41" s="64">
        <v>0</v>
      </c>
      <c r="DS41" s="65">
        <v>0</v>
      </c>
      <c r="DT41" s="144">
        <v>0</v>
      </c>
      <c r="DU41" s="144">
        <v>0</v>
      </c>
      <c r="DV41" s="72">
        <v>0</v>
      </c>
      <c r="DW41" s="72">
        <v>0</v>
      </c>
      <c r="DX41" s="145"/>
      <c r="DY41" s="145"/>
      <c r="DZ41" s="145"/>
      <c r="EA41" s="145"/>
      <c r="EB41" s="145"/>
      <c r="EC41" s="145"/>
      <c r="ED41" s="145"/>
      <c r="EE41" s="146"/>
      <c r="EF41" s="147"/>
      <c r="EG41" s="147"/>
      <c r="EH41" s="92">
        <v>0</v>
      </c>
      <c r="EI41" s="93">
        <v>0</v>
      </c>
      <c r="EJ41" s="114">
        <v>0</v>
      </c>
      <c r="EK41" s="115">
        <v>0</v>
      </c>
      <c r="EL41" s="114">
        <v>0</v>
      </c>
      <c r="EM41" s="115">
        <v>0</v>
      </c>
      <c r="EN41" s="114">
        <v>0</v>
      </c>
      <c r="EO41" s="115">
        <v>0</v>
      </c>
      <c r="EP41" s="87">
        <v>0</v>
      </c>
      <c r="EQ41" s="88">
        <v>0</v>
      </c>
      <c r="ER41" s="89">
        <v>0</v>
      </c>
      <c r="ES41" s="90">
        <v>0</v>
      </c>
      <c r="ET41" s="79">
        <v>0</v>
      </c>
      <c r="EU41" s="80">
        <v>0</v>
      </c>
      <c r="EV41" s="79">
        <v>0</v>
      </c>
      <c r="EW41" s="80">
        <v>0</v>
      </c>
      <c r="EX41" s="136">
        <v>0</v>
      </c>
      <c r="EY41" s="137">
        <v>0</v>
      </c>
      <c r="EZ41" s="136">
        <v>0</v>
      </c>
      <c r="FA41" s="137">
        <v>0</v>
      </c>
      <c r="FB41" s="106"/>
      <c r="FC41" s="106"/>
      <c r="FD41" s="106">
        <v>0</v>
      </c>
      <c r="FE41" s="106">
        <v>0</v>
      </c>
      <c r="FF41" s="163">
        <v>0</v>
      </c>
      <c r="FG41" s="164">
        <v>0</v>
      </c>
      <c r="FH41" s="163">
        <v>0</v>
      </c>
      <c r="FI41" s="164">
        <v>0</v>
      </c>
      <c r="FJ41" s="63">
        <v>0</v>
      </c>
      <c r="FK41" s="63">
        <v>0</v>
      </c>
      <c r="FL41" s="62">
        <v>0</v>
      </c>
      <c r="FM41" s="62">
        <v>0</v>
      </c>
      <c r="FN41" s="153">
        <v>0</v>
      </c>
      <c r="FO41" s="153">
        <v>0</v>
      </c>
      <c r="FP41" s="153">
        <v>0</v>
      </c>
      <c r="FQ41" s="153">
        <v>0</v>
      </c>
      <c r="FR41" s="153">
        <v>0</v>
      </c>
      <c r="FS41" s="153">
        <v>0</v>
      </c>
      <c r="FT41" s="82">
        <v>0</v>
      </c>
      <c r="FU41" s="82">
        <v>0</v>
      </c>
      <c r="FV41" s="83">
        <v>0</v>
      </c>
      <c r="FW41" s="84">
        <v>0</v>
      </c>
      <c r="FX41" s="143">
        <v>0</v>
      </c>
      <c r="FY41" s="143">
        <v>0</v>
      </c>
      <c r="FZ41" s="125">
        <v>0</v>
      </c>
      <c r="GA41" s="125">
        <v>0</v>
      </c>
      <c r="GB41" s="142"/>
      <c r="GC41" s="142"/>
      <c r="GD41" s="135">
        <v>0</v>
      </c>
      <c r="GE41" s="135">
        <v>0</v>
      </c>
      <c r="GF41" s="131"/>
      <c r="GG41" s="131"/>
      <c r="GH41" s="132">
        <v>0</v>
      </c>
      <c r="GI41" s="132">
        <v>0</v>
      </c>
      <c r="GJ41" s="107">
        <v>0</v>
      </c>
      <c r="GK41" s="107">
        <v>0</v>
      </c>
      <c r="GL41" s="110">
        <v>0</v>
      </c>
      <c r="GM41" s="110">
        <v>0</v>
      </c>
      <c r="GN41" s="108">
        <v>0</v>
      </c>
      <c r="GO41" s="108">
        <v>0</v>
      </c>
      <c r="GP41" s="75">
        <v>0</v>
      </c>
      <c r="GQ41" s="75">
        <v>0</v>
      </c>
      <c r="GR41" s="134">
        <v>0</v>
      </c>
      <c r="GS41" s="134">
        <v>0</v>
      </c>
      <c r="GT41" s="134">
        <v>0</v>
      </c>
      <c r="GU41" s="134">
        <v>0</v>
      </c>
      <c r="GV41" s="74">
        <v>0</v>
      </c>
      <c r="GW41" s="74">
        <v>0</v>
      </c>
      <c r="GX41" s="86">
        <v>0</v>
      </c>
      <c r="GY41" s="86">
        <v>0</v>
      </c>
      <c r="GZ41" s="7"/>
      <c r="HA41" s="7"/>
    </row>
    <row r="42" spans="1:209" ht="30" x14ac:dyDescent="0.3">
      <c r="A42" s="13">
        <v>37</v>
      </c>
      <c r="B42" s="17" t="s">
        <v>245</v>
      </c>
      <c r="C42" s="17" t="s">
        <v>198</v>
      </c>
      <c r="D42" s="18" t="s">
        <v>246</v>
      </c>
      <c r="E42" s="17" t="s">
        <v>244</v>
      </c>
      <c r="F42" s="77">
        <v>0</v>
      </c>
      <c r="G42" s="78">
        <v>0</v>
      </c>
      <c r="H42" s="71">
        <v>0</v>
      </c>
      <c r="I42" s="71">
        <v>0</v>
      </c>
      <c r="J42" s="61">
        <v>1</v>
      </c>
      <c r="K42" s="61">
        <v>0</v>
      </c>
      <c r="L42" s="58"/>
      <c r="M42" s="58"/>
      <c r="N42" s="67"/>
      <c r="O42" s="68"/>
      <c r="P42" s="67"/>
      <c r="Q42" s="68"/>
      <c r="R42" s="67"/>
      <c r="S42" s="68"/>
      <c r="T42" s="118">
        <v>254</v>
      </c>
      <c r="U42" s="118">
        <v>4</v>
      </c>
      <c r="V42" s="120">
        <v>0</v>
      </c>
      <c r="W42" s="119">
        <v>0</v>
      </c>
      <c r="X42" s="121">
        <v>0</v>
      </c>
      <c r="Y42" s="122">
        <v>0</v>
      </c>
      <c r="Z42" s="109">
        <v>0</v>
      </c>
      <c r="AA42" s="109">
        <v>0</v>
      </c>
      <c r="AB42" s="141">
        <v>0</v>
      </c>
      <c r="AC42" s="141">
        <v>0</v>
      </c>
      <c r="AD42" s="140">
        <v>3</v>
      </c>
      <c r="AE42" s="140">
        <v>0</v>
      </c>
      <c r="AF42" s="141">
        <v>0</v>
      </c>
      <c r="AG42" s="141">
        <v>0</v>
      </c>
      <c r="AH42" s="141"/>
      <c r="AI42" s="141"/>
      <c r="AJ42" s="141">
        <v>0</v>
      </c>
      <c r="AK42" s="141">
        <v>0</v>
      </c>
      <c r="AL42" s="112">
        <v>0</v>
      </c>
      <c r="AM42" s="113">
        <v>0</v>
      </c>
      <c r="AN42" s="154">
        <v>67</v>
      </c>
      <c r="AO42" s="155">
        <v>21</v>
      </c>
      <c r="AP42" s="154">
        <v>17</v>
      </c>
      <c r="AQ42" s="155">
        <v>3</v>
      </c>
      <c r="AR42" s="154">
        <v>83</v>
      </c>
      <c r="AS42" s="155">
        <v>19</v>
      </c>
      <c r="AT42" s="154">
        <v>0</v>
      </c>
      <c r="AU42" s="155">
        <v>0</v>
      </c>
      <c r="AV42" s="154">
        <v>0</v>
      </c>
      <c r="AW42" s="155">
        <v>0</v>
      </c>
      <c r="AX42" s="154">
        <v>0</v>
      </c>
      <c r="AY42" s="155">
        <v>0</v>
      </c>
      <c r="AZ42" s="154">
        <v>29</v>
      </c>
      <c r="BA42" s="155">
        <v>0</v>
      </c>
      <c r="BB42" s="154">
        <v>10</v>
      </c>
      <c r="BC42" s="155">
        <v>0</v>
      </c>
      <c r="BD42" s="154"/>
      <c r="BE42" s="155"/>
      <c r="BF42" s="154">
        <v>0</v>
      </c>
      <c r="BG42" s="155">
        <v>0</v>
      </c>
      <c r="BH42" s="154">
        <v>15</v>
      </c>
      <c r="BI42" s="155">
        <v>0</v>
      </c>
      <c r="BJ42" s="161">
        <v>0</v>
      </c>
      <c r="BK42" s="160">
        <v>0</v>
      </c>
      <c r="BL42" s="158"/>
      <c r="BM42" s="159"/>
      <c r="BN42" s="154">
        <v>0</v>
      </c>
      <c r="BO42" s="155">
        <v>0</v>
      </c>
      <c r="BP42" s="154"/>
      <c r="BQ42" s="155"/>
      <c r="BR42" s="157">
        <v>0</v>
      </c>
      <c r="BS42" s="157">
        <v>0</v>
      </c>
      <c r="BT42" s="154">
        <v>0</v>
      </c>
      <c r="BU42" s="155">
        <v>0</v>
      </c>
      <c r="BV42" s="154">
        <v>0</v>
      </c>
      <c r="BW42" s="155">
        <v>0</v>
      </c>
      <c r="BX42" s="126">
        <v>0</v>
      </c>
      <c r="BY42" s="127">
        <v>0</v>
      </c>
      <c r="BZ42" s="76">
        <v>2</v>
      </c>
      <c r="CA42" s="76">
        <v>0</v>
      </c>
      <c r="CB42" s="81">
        <v>0</v>
      </c>
      <c r="CC42" s="81">
        <v>0</v>
      </c>
      <c r="CD42" s="59"/>
      <c r="CE42" s="60"/>
      <c r="CF42" s="59"/>
      <c r="CG42" s="60"/>
      <c r="CH42" s="133">
        <v>235</v>
      </c>
      <c r="CI42" s="133">
        <v>12</v>
      </c>
      <c r="CJ42" s="73">
        <v>40</v>
      </c>
      <c r="CK42" s="73">
        <v>5</v>
      </c>
      <c r="CL42" s="59"/>
      <c r="CM42" s="60"/>
      <c r="CN42" s="59"/>
      <c r="CO42" s="60"/>
      <c r="CP42" s="138">
        <v>0</v>
      </c>
      <c r="CQ42" s="139">
        <v>0</v>
      </c>
      <c r="CR42" s="138">
        <v>0</v>
      </c>
      <c r="CS42" s="139">
        <v>0</v>
      </c>
      <c r="CT42" s="138">
        <v>0</v>
      </c>
      <c r="CU42" s="139">
        <v>0</v>
      </c>
      <c r="CV42" s="138">
        <v>0</v>
      </c>
      <c r="CW42" s="139">
        <v>0</v>
      </c>
      <c r="CX42" s="70">
        <v>0</v>
      </c>
      <c r="CY42" s="70">
        <v>0</v>
      </c>
      <c r="CZ42" s="111">
        <v>0</v>
      </c>
      <c r="DA42" s="111">
        <v>0</v>
      </c>
      <c r="DB42" s="101">
        <v>5</v>
      </c>
      <c r="DC42" s="96">
        <v>0</v>
      </c>
      <c r="DD42" s="97">
        <v>13</v>
      </c>
      <c r="DE42" s="99">
        <v>0</v>
      </c>
      <c r="DF42" s="103">
        <v>0</v>
      </c>
      <c r="DG42" s="104">
        <v>0</v>
      </c>
      <c r="DH42" s="101">
        <v>0</v>
      </c>
      <c r="DI42" s="96">
        <v>0</v>
      </c>
      <c r="DJ42" s="105">
        <v>0</v>
      </c>
      <c r="DK42" s="100">
        <v>0</v>
      </c>
      <c r="DL42" s="94">
        <v>0</v>
      </c>
      <c r="DM42" s="95">
        <v>0</v>
      </c>
      <c r="DN42" s="85">
        <v>0</v>
      </c>
      <c r="DO42" s="85">
        <v>0</v>
      </c>
      <c r="DP42" s="66">
        <v>0</v>
      </c>
      <c r="DQ42" s="66">
        <v>0</v>
      </c>
      <c r="DR42" s="64">
        <v>0</v>
      </c>
      <c r="DS42" s="65">
        <v>0</v>
      </c>
      <c r="DT42" s="144">
        <v>0</v>
      </c>
      <c r="DU42" s="144">
        <v>0</v>
      </c>
      <c r="DV42" s="72">
        <v>0</v>
      </c>
      <c r="DW42" s="72">
        <v>0</v>
      </c>
      <c r="DX42" s="148">
        <v>7</v>
      </c>
      <c r="DY42" s="148">
        <v>1</v>
      </c>
      <c r="DZ42" s="148">
        <v>7</v>
      </c>
      <c r="EA42" s="148">
        <v>0</v>
      </c>
      <c r="EB42" s="148"/>
      <c r="EC42" s="148"/>
      <c r="ED42" s="148"/>
      <c r="EE42" s="150"/>
      <c r="EF42" s="151"/>
      <c r="EG42" s="151"/>
      <c r="EH42" s="92">
        <v>0</v>
      </c>
      <c r="EI42" s="93">
        <v>0</v>
      </c>
      <c r="EJ42" s="114">
        <v>14</v>
      </c>
      <c r="EK42" s="115">
        <v>0</v>
      </c>
      <c r="EL42" s="114">
        <v>75</v>
      </c>
      <c r="EM42" s="115">
        <v>22</v>
      </c>
      <c r="EN42" s="114">
        <v>0</v>
      </c>
      <c r="EO42" s="115">
        <v>0</v>
      </c>
      <c r="EP42" s="87">
        <v>0</v>
      </c>
      <c r="EQ42" s="88">
        <v>0</v>
      </c>
      <c r="ER42" s="89">
        <v>0</v>
      </c>
      <c r="ES42" s="90">
        <v>0</v>
      </c>
      <c r="ET42" s="79">
        <v>7</v>
      </c>
      <c r="EU42" s="80">
        <v>0</v>
      </c>
      <c r="EV42" s="79">
        <v>0</v>
      </c>
      <c r="EW42" s="80">
        <v>0</v>
      </c>
      <c r="EX42" s="136">
        <v>0</v>
      </c>
      <c r="EY42" s="137">
        <v>0</v>
      </c>
      <c r="EZ42" s="136">
        <v>0</v>
      </c>
      <c r="FA42" s="137">
        <v>0</v>
      </c>
      <c r="FB42" s="106"/>
      <c r="FC42" s="106"/>
      <c r="FD42" s="106">
        <v>0</v>
      </c>
      <c r="FE42" s="106">
        <v>0</v>
      </c>
      <c r="FF42" s="163">
        <v>0</v>
      </c>
      <c r="FG42" s="164">
        <v>0</v>
      </c>
      <c r="FH42" s="163">
        <v>0</v>
      </c>
      <c r="FI42" s="164">
        <v>0</v>
      </c>
      <c r="FJ42" s="63">
        <v>0</v>
      </c>
      <c r="FK42" s="63">
        <v>0</v>
      </c>
      <c r="FL42" s="62">
        <v>0</v>
      </c>
      <c r="FM42" s="62">
        <v>0</v>
      </c>
      <c r="FN42" s="153">
        <v>0</v>
      </c>
      <c r="FO42" s="153">
        <v>0</v>
      </c>
      <c r="FP42" s="153">
        <v>0</v>
      </c>
      <c r="FQ42" s="153">
        <v>0</v>
      </c>
      <c r="FR42" s="153">
        <v>0</v>
      </c>
      <c r="FS42" s="153">
        <v>0</v>
      </c>
      <c r="FT42" s="82">
        <v>0</v>
      </c>
      <c r="FU42" s="82">
        <v>0</v>
      </c>
      <c r="FV42" s="83">
        <v>0</v>
      </c>
      <c r="FW42" s="84">
        <v>0</v>
      </c>
      <c r="FX42" s="143">
        <v>5</v>
      </c>
      <c r="FY42" s="143">
        <v>0</v>
      </c>
      <c r="FZ42" s="125">
        <v>0</v>
      </c>
      <c r="GA42" s="125">
        <v>0</v>
      </c>
      <c r="GB42" s="142"/>
      <c r="GC42" s="142"/>
      <c r="GD42" s="135">
        <v>0</v>
      </c>
      <c r="GE42" s="135">
        <v>0</v>
      </c>
      <c r="GF42" s="131"/>
      <c r="GG42" s="131"/>
      <c r="GH42" s="132">
        <v>0</v>
      </c>
      <c r="GI42" s="132">
        <v>0</v>
      </c>
      <c r="GJ42" s="107">
        <v>113</v>
      </c>
      <c r="GK42" s="107">
        <v>3</v>
      </c>
      <c r="GL42" s="110">
        <v>0</v>
      </c>
      <c r="GM42" s="110">
        <v>0</v>
      </c>
      <c r="GN42" s="108">
        <v>7</v>
      </c>
      <c r="GO42" s="108">
        <v>0</v>
      </c>
      <c r="GP42" s="75">
        <v>0</v>
      </c>
      <c r="GQ42" s="75">
        <v>0</v>
      </c>
      <c r="GR42" s="134">
        <v>0</v>
      </c>
      <c r="GS42" s="134">
        <v>0</v>
      </c>
      <c r="GT42" s="134">
        <v>0</v>
      </c>
      <c r="GU42" s="134">
        <v>0</v>
      </c>
      <c r="GV42" s="74">
        <v>0</v>
      </c>
      <c r="GW42" s="74">
        <v>0</v>
      </c>
      <c r="GX42" s="86">
        <v>11</v>
      </c>
      <c r="GY42" s="86">
        <v>0</v>
      </c>
      <c r="GZ42" s="7"/>
      <c r="HA42" s="7"/>
    </row>
    <row r="43" spans="1:209" ht="30" x14ac:dyDescent="0.3">
      <c r="A43" s="13">
        <v>38</v>
      </c>
      <c r="B43" s="17" t="s">
        <v>247</v>
      </c>
      <c r="C43" s="17" t="s">
        <v>198</v>
      </c>
      <c r="D43" s="18" t="s">
        <v>248</v>
      </c>
      <c r="E43" s="17" t="s">
        <v>244</v>
      </c>
      <c r="F43" s="77">
        <v>0</v>
      </c>
      <c r="G43" s="78">
        <v>0</v>
      </c>
      <c r="H43" s="71">
        <v>0</v>
      </c>
      <c r="I43" s="71">
        <v>0</v>
      </c>
      <c r="J43" s="61">
        <v>0</v>
      </c>
      <c r="K43" s="61">
        <v>0</v>
      </c>
      <c r="L43" s="58"/>
      <c r="M43" s="58"/>
      <c r="N43" s="67"/>
      <c r="O43" s="68"/>
      <c r="P43" s="67"/>
      <c r="Q43" s="68"/>
      <c r="R43" s="67"/>
      <c r="S43" s="68"/>
      <c r="T43" s="118">
        <v>0</v>
      </c>
      <c r="U43" s="118">
        <v>0</v>
      </c>
      <c r="V43" s="120">
        <v>0</v>
      </c>
      <c r="W43" s="119">
        <v>0</v>
      </c>
      <c r="X43" s="121">
        <v>0</v>
      </c>
      <c r="Y43" s="122">
        <v>0</v>
      </c>
      <c r="Z43" s="109">
        <v>0</v>
      </c>
      <c r="AA43" s="109">
        <v>0</v>
      </c>
      <c r="AB43" s="141">
        <v>0</v>
      </c>
      <c r="AC43" s="141">
        <v>0</v>
      </c>
      <c r="AD43" s="140">
        <v>0</v>
      </c>
      <c r="AE43" s="140">
        <v>0</v>
      </c>
      <c r="AF43" s="141">
        <v>0</v>
      </c>
      <c r="AG43" s="141">
        <v>0</v>
      </c>
      <c r="AH43" s="141"/>
      <c r="AI43" s="141"/>
      <c r="AJ43" s="141">
        <v>0</v>
      </c>
      <c r="AK43" s="141">
        <v>0</v>
      </c>
      <c r="AL43" s="112">
        <v>0</v>
      </c>
      <c r="AM43" s="113">
        <v>0</v>
      </c>
      <c r="AN43" s="154">
        <v>40</v>
      </c>
      <c r="AO43" s="155">
        <v>0</v>
      </c>
      <c r="AP43" s="154">
        <v>0</v>
      </c>
      <c r="AQ43" s="155">
        <v>0</v>
      </c>
      <c r="AR43" s="154">
        <v>61</v>
      </c>
      <c r="AS43" s="155">
        <v>10</v>
      </c>
      <c r="AT43" s="154">
        <v>0</v>
      </c>
      <c r="AU43" s="155">
        <v>0</v>
      </c>
      <c r="AV43" s="154">
        <v>0</v>
      </c>
      <c r="AW43" s="155">
        <v>0</v>
      </c>
      <c r="AX43" s="154">
        <v>0</v>
      </c>
      <c r="AY43" s="155">
        <v>0</v>
      </c>
      <c r="AZ43" s="154">
        <v>2</v>
      </c>
      <c r="BA43" s="155">
        <v>2</v>
      </c>
      <c r="BB43" s="154">
        <v>10</v>
      </c>
      <c r="BC43" s="155">
        <v>0</v>
      </c>
      <c r="BD43" s="154"/>
      <c r="BE43" s="155"/>
      <c r="BF43" s="154">
        <v>0</v>
      </c>
      <c r="BG43" s="155">
        <v>0</v>
      </c>
      <c r="BH43" s="154">
        <v>0</v>
      </c>
      <c r="BI43" s="155">
        <v>0</v>
      </c>
      <c r="BJ43" s="161">
        <v>0</v>
      </c>
      <c r="BK43" s="160">
        <v>0</v>
      </c>
      <c r="BL43" s="158"/>
      <c r="BM43" s="159"/>
      <c r="BN43" s="154">
        <v>0</v>
      </c>
      <c r="BO43" s="155">
        <v>0</v>
      </c>
      <c r="BP43" s="154"/>
      <c r="BQ43" s="155"/>
      <c r="BR43" s="157">
        <v>0</v>
      </c>
      <c r="BS43" s="157">
        <v>0</v>
      </c>
      <c r="BT43" s="154">
        <v>0</v>
      </c>
      <c r="BU43" s="155">
        <v>0</v>
      </c>
      <c r="BV43" s="154">
        <v>0</v>
      </c>
      <c r="BW43" s="155">
        <v>0</v>
      </c>
      <c r="BX43" s="126">
        <v>0</v>
      </c>
      <c r="BY43" s="127">
        <v>0</v>
      </c>
      <c r="BZ43" s="76">
        <v>0</v>
      </c>
      <c r="CA43" s="76">
        <v>0</v>
      </c>
      <c r="CB43" s="81">
        <v>0</v>
      </c>
      <c r="CC43" s="81">
        <v>0</v>
      </c>
      <c r="CD43" s="59"/>
      <c r="CE43" s="60"/>
      <c r="CF43" s="59"/>
      <c r="CG43" s="60"/>
      <c r="CH43" s="133">
        <v>199</v>
      </c>
      <c r="CI43" s="133">
        <v>3</v>
      </c>
      <c r="CJ43" s="73">
        <v>12</v>
      </c>
      <c r="CK43" s="73">
        <v>0</v>
      </c>
      <c r="CL43" s="59"/>
      <c r="CM43" s="60"/>
      <c r="CN43" s="59"/>
      <c r="CO43" s="60"/>
      <c r="CP43" s="138">
        <v>0</v>
      </c>
      <c r="CQ43" s="139">
        <v>0</v>
      </c>
      <c r="CR43" s="138">
        <v>0</v>
      </c>
      <c r="CS43" s="139">
        <v>0</v>
      </c>
      <c r="CT43" s="138">
        <v>0</v>
      </c>
      <c r="CU43" s="139">
        <v>0</v>
      </c>
      <c r="CV43" s="138">
        <v>0</v>
      </c>
      <c r="CW43" s="139">
        <v>0</v>
      </c>
      <c r="CX43" s="70">
        <v>0</v>
      </c>
      <c r="CY43" s="70">
        <v>0</v>
      </c>
      <c r="CZ43" s="111">
        <v>0</v>
      </c>
      <c r="DA43" s="111">
        <v>0</v>
      </c>
      <c r="DB43" s="101">
        <v>0</v>
      </c>
      <c r="DC43" s="96">
        <v>0</v>
      </c>
      <c r="DD43" s="98">
        <v>0</v>
      </c>
      <c r="DE43" s="99">
        <v>0</v>
      </c>
      <c r="DF43" s="103">
        <v>0</v>
      </c>
      <c r="DG43" s="104">
        <v>0</v>
      </c>
      <c r="DH43" s="101">
        <v>0</v>
      </c>
      <c r="DI43" s="96">
        <v>0</v>
      </c>
      <c r="DJ43" s="105">
        <v>0</v>
      </c>
      <c r="DK43" s="100">
        <v>0</v>
      </c>
      <c r="DL43" s="94">
        <v>0</v>
      </c>
      <c r="DM43" s="95">
        <v>0</v>
      </c>
      <c r="DN43" s="85">
        <v>0</v>
      </c>
      <c r="DO43" s="85">
        <v>0</v>
      </c>
      <c r="DP43" s="66">
        <v>0</v>
      </c>
      <c r="DQ43" s="66">
        <v>0</v>
      </c>
      <c r="DR43" s="64">
        <v>0</v>
      </c>
      <c r="DS43" s="65">
        <v>0</v>
      </c>
      <c r="DT43" s="144">
        <v>0</v>
      </c>
      <c r="DU43" s="144">
        <v>0</v>
      </c>
      <c r="DV43" s="72">
        <v>0</v>
      </c>
      <c r="DW43" s="72">
        <v>0</v>
      </c>
      <c r="DX43" s="145"/>
      <c r="DY43" s="145"/>
      <c r="DZ43" s="145"/>
      <c r="EA43" s="145"/>
      <c r="EB43" s="145"/>
      <c r="EC43" s="145"/>
      <c r="ED43" s="145">
        <v>27</v>
      </c>
      <c r="EE43" s="146">
        <v>0</v>
      </c>
      <c r="EF43" s="147"/>
      <c r="EG43" s="147"/>
      <c r="EH43" s="92">
        <v>0</v>
      </c>
      <c r="EI43" s="93">
        <v>0</v>
      </c>
      <c r="EJ43" s="114">
        <v>0</v>
      </c>
      <c r="EK43" s="115">
        <v>0</v>
      </c>
      <c r="EL43" s="114">
        <v>0</v>
      </c>
      <c r="EM43" s="115">
        <v>0</v>
      </c>
      <c r="EN43" s="114">
        <v>0</v>
      </c>
      <c r="EO43" s="115">
        <v>0</v>
      </c>
      <c r="EP43" s="87">
        <v>0</v>
      </c>
      <c r="EQ43" s="88">
        <v>0</v>
      </c>
      <c r="ER43" s="89">
        <v>0</v>
      </c>
      <c r="ES43" s="90">
        <v>0</v>
      </c>
      <c r="ET43" s="79">
        <v>0</v>
      </c>
      <c r="EU43" s="80">
        <v>0</v>
      </c>
      <c r="EV43" s="79">
        <v>0</v>
      </c>
      <c r="EW43" s="80">
        <v>0</v>
      </c>
      <c r="EX43" s="136">
        <v>0</v>
      </c>
      <c r="EY43" s="137">
        <v>0</v>
      </c>
      <c r="EZ43" s="136">
        <v>0</v>
      </c>
      <c r="FA43" s="137">
        <v>0</v>
      </c>
      <c r="FB43" s="106"/>
      <c r="FC43" s="106"/>
      <c r="FD43" s="106">
        <v>0</v>
      </c>
      <c r="FE43" s="106">
        <v>0</v>
      </c>
      <c r="FF43" s="163">
        <v>0</v>
      </c>
      <c r="FG43" s="164">
        <v>0</v>
      </c>
      <c r="FH43" s="163">
        <v>0</v>
      </c>
      <c r="FI43" s="164">
        <v>0</v>
      </c>
      <c r="FJ43" s="63">
        <v>0</v>
      </c>
      <c r="FK43" s="63">
        <v>0</v>
      </c>
      <c r="FL43" s="62">
        <v>0</v>
      </c>
      <c r="FM43" s="62">
        <v>0</v>
      </c>
      <c r="FN43" s="153">
        <v>0</v>
      </c>
      <c r="FO43" s="153">
        <v>0</v>
      </c>
      <c r="FP43" s="153">
        <v>0</v>
      </c>
      <c r="FQ43" s="153">
        <v>0</v>
      </c>
      <c r="FR43" s="153">
        <v>0</v>
      </c>
      <c r="FS43" s="153">
        <v>0</v>
      </c>
      <c r="FT43" s="82">
        <v>0</v>
      </c>
      <c r="FU43" s="82">
        <v>0</v>
      </c>
      <c r="FV43" s="83">
        <v>0</v>
      </c>
      <c r="FW43" s="84">
        <v>0</v>
      </c>
      <c r="FX43" s="143">
        <v>0</v>
      </c>
      <c r="FY43" s="143">
        <v>0</v>
      </c>
      <c r="FZ43" s="125">
        <v>0</v>
      </c>
      <c r="GA43" s="125">
        <v>0</v>
      </c>
      <c r="GB43" s="142"/>
      <c r="GC43" s="142"/>
      <c r="GD43" s="135">
        <v>0</v>
      </c>
      <c r="GE43" s="135">
        <v>0</v>
      </c>
      <c r="GF43" s="131"/>
      <c r="GG43" s="131"/>
      <c r="GH43" s="132">
        <v>0</v>
      </c>
      <c r="GI43" s="132">
        <v>0</v>
      </c>
      <c r="GJ43" s="107">
        <v>0</v>
      </c>
      <c r="GK43" s="107">
        <v>0</v>
      </c>
      <c r="GL43" s="110">
        <v>0</v>
      </c>
      <c r="GM43" s="110">
        <v>0</v>
      </c>
      <c r="GN43" s="108">
        <v>0</v>
      </c>
      <c r="GO43" s="108">
        <v>0</v>
      </c>
      <c r="GP43" s="75">
        <v>0</v>
      </c>
      <c r="GQ43" s="75">
        <v>0</v>
      </c>
      <c r="GR43" s="134">
        <v>0</v>
      </c>
      <c r="GS43" s="134">
        <v>0</v>
      </c>
      <c r="GT43" s="134">
        <v>0</v>
      </c>
      <c r="GU43" s="134">
        <v>0</v>
      </c>
      <c r="GV43" s="74">
        <v>0</v>
      </c>
      <c r="GW43" s="74">
        <v>0</v>
      </c>
      <c r="GX43" s="86">
        <v>0</v>
      </c>
      <c r="GY43" s="86">
        <v>0</v>
      </c>
      <c r="GZ43" s="7"/>
      <c r="HA43" s="7"/>
    </row>
    <row r="44" spans="1:209" ht="30" x14ac:dyDescent="0.3">
      <c r="A44" s="13">
        <v>39</v>
      </c>
      <c r="B44" s="17" t="s">
        <v>249</v>
      </c>
      <c r="C44" s="17" t="s">
        <v>198</v>
      </c>
      <c r="D44" s="18" t="s">
        <v>250</v>
      </c>
      <c r="E44" s="17" t="s">
        <v>251</v>
      </c>
      <c r="F44" s="77">
        <v>0</v>
      </c>
      <c r="G44" s="78">
        <v>0</v>
      </c>
      <c r="H44" s="71">
        <v>0</v>
      </c>
      <c r="I44" s="71">
        <v>0</v>
      </c>
      <c r="J44" s="61">
        <v>0</v>
      </c>
      <c r="K44" s="61">
        <v>0</v>
      </c>
      <c r="L44" s="58"/>
      <c r="M44" s="58"/>
      <c r="N44" s="67"/>
      <c r="O44" s="68"/>
      <c r="P44" s="67"/>
      <c r="Q44" s="68"/>
      <c r="R44" s="67"/>
      <c r="S44" s="68"/>
      <c r="T44" s="118">
        <v>0</v>
      </c>
      <c r="U44" s="118">
        <v>0</v>
      </c>
      <c r="V44" s="120">
        <v>0</v>
      </c>
      <c r="W44" s="119">
        <v>0</v>
      </c>
      <c r="X44" s="121">
        <v>0</v>
      </c>
      <c r="Y44" s="122">
        <v>0</v>
      </c>
      <c r="Z44" s="109">
        <v>0</v>
      </c>
      <c r="AA44" s="109">
        <v>0</v>
      </c>
      <c r="AB44" s="141">
        <v>0</v>
      </c>
      <c r="AC44" s="141">
        <v>0</v>
      </c>
      <c r="AD44" s="140">
        <v>0</v>
      </c>
      <c r="AE44" s="140">
        <v>0</v>
      </c>
      <c r="AF44" s="141">
        <v>0</v>
      </c>
      <c r="AG44" s="141">
        <v>0</v>
      </c>
      <c r="AH44" s="141"/>
      <c r="AI44" s="141"/>
      <c r="AJ44" s="141">
        <v>0</v>
      </c>
      <c r="AK44" s="141">
        <v>0</v>
      </c>
      <c r="AL44" s="112">
        <v>0</v>
      </c>
      <c r="AM44" s="113">
        <v>0</v>
      </c>
      <c r="AN44" s="154">
        <v>0</v>
      </c>
      <c r="AO44" s="155">
        <v>0</v>
      </c>
      <c r="AP44" s="154">
        <v>0</v>
      </c>
      <c r="AQ44" s="155">
        <v>0</v>
      </c>
      <c r="AR44" s="154">
        <v>0</v>
      </c>
      <c r="AS44" s="155">
        <v>0</v>
      </c>
      <c r="AT44" s="154">
        <v>2</v>
      </c>
      <c r="AU44" s="155">
        <v>0</v>
      </c>
      <c r="AV44" s="154">
        <v>0</v>
      </c>
      <c r="AW44" s="155">
        <v>0</v>
      </c>
      <c r="AX44" s="154">
        <v>0</v>
      </c>
      <c r="AY44" s="155">
        <v>0</v>
      </c>
      <c r="AZ44" s="154">
        <v>0</v>
      </c>
      <c r="BA44" s="155">
        <v>0</v>
      </c>
      <c r="BB44" s="154">
        <v>0</v>
      </c>
      <c r="BC44" s="155">
        <v>0</v>
      </c>
      <c r="BD44" s="154"/>
      <c r="BE44" s="155"/>
      <c r="BF44" s="154">
        <v>0</v>
      </c>
      <c r="BG44" s="155">
        <v>0</v>
      </c>
      <c r="BH44" s="154">
        <v>0</v>
      </c>
      <c r="BI44" s="155">
        <v>0</v>
      </c>
      <c r="BJ44" s="161">
        <v>0</v>
      </c>
      <c r="BK44" s="160">
        <v>0</v>
      </c>
      <c r="BL44" s="158"/>
      <c r="BM44" s="159"/>
      <c r="BN44" s="154">
        <v>0</v>
      </c>
      <c r="BO44" s="155">
        <v>0</v>
      </c>
      <c r="BP44" s="154"/>
      <c r="BQ44" s="155"/>
      <c r="BR44" s="157">
        <v>0</v>
      </c>
      <c r="BS44" s="157">
        <v>0</v>
      </c>
      <c r="BT44" s="154">
        <v>0</v>
      </c>
      <c r="BU44" s="155">
        <v>0</v>
      </c>
      <c r="BV44" s="154">
        <v>0</v>
      </c>
      <c r="BW44" s="155">
        <v>0</v>
      </c>
      <c r="BX44" s="126">
        <v>0</v>
      </c>
      <c r="BY44" s="127">
        <v>0</v>
      </c>
      <c r="BZ44" s="76">
        <v>0</v>
      </c>
      <c r="CA44" s="76">
        <v>0</v>
      </c>
      <c r="CB44" s="81">
        <v>0</v>
      </c>
      <c r="CC44" s="81">
        <v>0</v>
      </c>
      <c r="CD44" s="59"/>
      <c r="CE44" s="60"/>
      <c r="CF44" s="59"/>
      <c r="CG44" s="60"/>
      <c r="CH44" s="133">
        <v>0</v>
      </c>
      <c r="CI44" s="133">
        <v>0</v>
      </c>
      <c r="CJ44" s="73">
        <v>0</v>
      </c>
      <c r="CK44" s="73">
        <v>0</v>
      </c>
      <c r="CL44" s="59"/>
      <c r="CM44" s="60"/>
      <c r="CN44" s="59"/>
      <c r="CO44" s="60"/>
      <c r="CP44" s="138">
        <v>0</v>
      </c>
      <c r="CQ44" s="139">
        <v>0</v>
      </c>
      <c r="CR44" s="138">
        <v>0</v>
      </c>
      <c r="CS44" s="139">
        <v>0</v>
      </c>
      <c r="CT44" s="138">
        <v>0</v>
      </c>
      <c r="CU44" s="139">
        <v>0</v>
      </c>
      <c r="CV44" s="138">
        <v>0</v>
      </c>
      <c r="CW44" s="139">
        <v>0</v>
      </c>
      <c r="CX44" s="70">
        <v>0</v>
      </c>
      <c r="CY44" s="70">
        <v>0</v>
      </c>
      <c r="CZ44" s="111">
        <v>0</v>
      </c>
      <c r="DA44" s="111">
        <v>0</v>
      </c>
      <c r="DB44" s="101">
        <v>0</v>
      </c>
      <c r="DC44" s="96">
        <v>0</v>
      </c>
      <c r="DD44" s="98">
        <v>0</v>
      </c>
      <c r="DE44" s="99">
        <v>0</v>
      </c>
      <c r="DF44" s="103">
        <v>0</v>
      </c>
      <c r="DG44" s="104">
        <v>0</v>
      </c>
      <c r="DH44" s="101">
        <v>0</v>
      </c>
      <c r="DI44" s="96">
        <v>0</v>
      </c>
      <c r="DJ44" s="105">
        <v>0</v>
      </c>
      <c r="DK44" s="100">
        <v>0</v>
      </c>
      <c r="DL44" s="94">
        <v>0</v>
      </c>
      <c r="DM44" s="95">
        <v>0</v>
      </c>
      <c r="DN44" s="85">
        <v>0</v>
      </c>
      <c r="DO44" s="85">
        <v>0</v>
      </c>
      <c r="DP44" s="66">
        <v>0</v>
      </c>
      <c r="DQ44" s="66">
        <v>0</v>
      </c>
      <c r="DR44" s="64">
        <v>0</v>
      </c>
      <c r="DS44" s="65">
        <v>0</v>
      </c>
      <c r="DT44" s="144">
        <v>0</v>
      </c>
      <c r="DU44" s="144">
        <v>0</v>
      </c>
      <c r="DV44" s="72">
        <v>0</v>
      </c>
      <c r="DW44" s="72">
        <v>0</v>
      </c>
      <c r="DX44" s="145"/>
      <c r="DY44" s="145"/>
      <c r="DZ44" s="145"/>
      <c r="EA44" s="145"/>
      <c r="EB44" s="145"/>
      <c r="EC44" s="145"/>
      <c r="ED44" s="145"/>
      <c r="EE44" s="146"/>
      <c r="EF44" s="147"/>
      <c r="EG44" s="147"/>
      <c r="EH44" s="92">
        <v>0</v>
      </c>
      <c r="EI44" s="93">
        <v>0</v>
      </c>
      <c r="EJ44" s="114">
        <v>0</v>
      </c>
      <c r="EK44" s="115">
        <v>0</v>
      </c>
      <c r="EL44" s="114">
        <v>0</v>
      </c>
      <c r="EM44" s="115">
        <v>0</v>
      </c>
      <c r="EN44" s="114">
        <v>0</v>
      </c>
      <c r="EO44" s="115">
        <v>0</v>
      </c>
      <c r="EP44" s="87">
        <v>0</v>
      </c>
      <c r="EQ44" s="88">
        <v>0</v>
      </c>
      <c r="ER44" s="89">
        <v>0</v>
      </c>
      <c r="ES44" s="90">
        <v>0</v>
      </c>
      <c r="ET44" s="79">
        <v>0</v>
      </c>
      <c r="EU44" s="80">
        <v>0</v>
      </c>
      <c r="EV44" s="79">
        <v>0</v>
      </c>
      <c r="EW44" s="80">
        <v>0</v>
      </c>
      <c r="EX44" s="136">
        <v>0</v>
      </c>
      <c r="EY44" s="137">
        <v>0</v>
      </c>
      <c r="EZ44" s="136">
        <v>0</v>
      </c>
      <c r="FA44" s="137">
        <v>0</v>
      </c>
      <c r="FB44" s="106"/>
      <c r="FC44" s="106"/>
      <c r="FD44" s="106">
        <v>0</v>
      </c>
      <c r="FE44" s="106">
        <v>0</v>
      </c>
      <c r="FF44" s="163">
        <v>0</v>
      </c>
      <c r="FG44" s="164">
        <v>0</v>
      </c>
      <c r="FH44" s="163">
        <v>0</v>
      </c>
      <c r="FI44" s="164">
        <v>0</v>
      </c>
      <c r="FJ44" s="63">
        <v>0</v>
      </c>
      <c r="FK44" s="63">
        <v>0</v>
      </c>
      <c r="FL44" s="62">
        <v>0</v>
      </c>
      <c r="FM44" s="62">
        <v>0</v>
      </c>
      <c r="FN44" s="153">
        <v>0</v>
      </c>
      <c r="FO44" s="153">
        <v>0</v>
      </c>
      <c r="FP44" s="153">
        <v>0</v>
      </c>
      <c r="FQ44" s="153">
        <v>0</v>
      </c>
      <c r="FR44" s="153">
        <v>0</v>
      </c>
      <c r="FS44" s="153">
        <v>0</v>
      </c>
      <c r="FT44" s="82">
        <v>0</v>
      </c>
      <c r="FU44" s="82">
        <v>0</v>
      </c>
      <c r="FV44" s="83">
        <v>0</v>
      </c>
      <c r="FW44" s="84">
        <v>0</v>
      </c>
      <c r="FX44" s="143">
        <v>0</v>
      </c>
      <c r="FY44" s="143">
        <v>0</v>
      </c>
      <c r="FZ44" s="125">
        <v>0</v>
      </c>
      <c r="GA44" s="125">
        <v>0</v>
      </c>
      <c r="GB44" s="142"/>
      <c r="GC44" s="142"/>
      <c r="GD44" s="135">
        <v>0</v>
      </c>
      <c r="GE44" s="135">
        <v>0</v>
      </c>
      <c r="GF44" s="131"/>
      <c r="GG44" s="131"/>
      <c r="GH44" s="132">
        <v>0</v>
      </c>
      <c r="GI44" s="132">
        <v>0</v>
      </c>
      <c r="GJ44" s="107">
        <v>0</v>
      </c>
      <c r="GK44" s="107">
        <v>0</v>
      </c>
      <c r="GL44" s="110">
        <v>0</v>
      </c>
      <c r="GM44" s="110">
        <v>0</v>
      </c>
      <c r="GN44" s="108">
        <v>0</v>
      </c>
      <c r="GO44" s="108">
        <v>0</v>
      </c>
      <c r="GP44" s="75">
        <v>0</v>
      </c>
      <c r="GQ44" s="75">
        <v>0</v>
      </c>
      <c r="GR44" s="134">
        <v>0</v>
      </c>
      <c r="GS44" s="134">
        <v>0</v>
      </c>
      <c r="GT44" s="134">
        <v>0</v>
      </c>
      <c r="GU44" s="134">
        <v>0</v>
      </c>
      <c r="GV44" s="74">
        <v>0</v>
      </c>
      <c r="GW44" s="74">
        <v>0</v>
      </c>
      <c r="GX44" s="86">
        <v>0</v>
      </c>
      <c r="GY44" s="86">
        <v>0</v>
      </c>
      <c r="GZ44" s="7"/>
      <c r="HA44" s="7"/>
    </row>
    <row r="45" spans="1:209" ht="18.75" x14ac:dyDescent="0.3">
      <c r="A45" s="13">
        <v>40</v>
      </c>
      <c r="B45" s="17" t="s">
        <v>252</v>
      </c>
      <c r="C45" s="17" t="s">
        <v>198</v>
      </c>
      <c r="D45" s="18" t="s">
        <v>253</v>
      </c>
      <c r="E45" s="17" t="s">
        <v>254</v>
      </c>
      <c r="F45" s="77">
        <v>0</v>
      </c>
      <c r="G45" s="78">
        <v>0</v>
      </c>
      <c r="H45" s="71">
        <v>0</v>
      </c>
      <c r="I45" s="71">
        <v>0</v>
      </c>
      <c r="J45" s="61">
        <v>5</v>
      </c>
      <c r="K45" s="61">
        <v>5</v>
      </c>
      <c r="L45" s="58"/>
      <c r="M45" s="58"/>
      <c r="N45" s="67"/>
      <c r="O45" s="68"/>
      <c r="P45" s="67"/>
      <c r="Q45" s="68"/>
      <c r="R45" s="67"/>
      <c r="S45" s="68"/>
      <c r="T45" s="118">
        <v>1703</v>
      </c>
      <c r="U45" s="118">
        <v>0</v>
      </c>
      <c r="V45" s="120">
        <v>0</v>
      </c>
      <c r="W45" s="119">
        <v>0</v>
      </c>
      <c r="X45" s="121">
        <v>300</v>
      </c>
      <c r="Y45" s="122">
        <v>0</v>
      </c>
      <c r="Z45" s="109">
        <v>0</v>
      </c>
      <c r="AA45" s="109">
        <v>0</v>
      </c>
      <c r="AB45" s="141">
        <v>0</v>
      </c>
      <c r="AC45" s="141">
        <v>0</v>
      </c>
      <c r="AD45" s="140">
        <v>18</v>
      </c>
      <c r="AE45" s="140">
        <v>0</v>
      </c>
      <c r="AF45" s="141">
        <v>0</v>
      </c>
      <c r="AG45" s="141">
        <v>0</v>
      </c>
      <c r="AH45" s="141"/>
      <c r="AI45" s="141"/>
      <c r="AJ45" s="141">
        <v>0</v>
      </c>
      <c r="AK45" s="141">
        <v>0</v>
      </c>
      <c r="AL45" s="112">
        <v>0</v>
      </c>
      <c r="AM45" s="113">
        <v>0</v>
      </c>
      <c r="AN45" s="154">
        <v>0</v>
      </c>
      <c r="AO45" s="155">
        <v>0</v>
      </c>
      <c r="AP45" s="154">
        <v>0</v>
      </c>
      <c r="AQ45" s="155">
        <v>0</v>
      </c>
      <c r="AR45" s="154">
        <v>30</v>
      </c>
      <c r="AS45" s="155">
        <v>191</v>
      </c>
      <c r="AT45" s="154">
        <v>0</v>
      </c>
      <c r="AU45" s="155">
        <v>0</v>
      </c>
      <c r="AV45" s="154">
        <v>0</v>
      </c>
      <c r="AW45" s="155">
        <v>0</v>
      </c>
      <c r="AX45" s="154">
        <v>0</v>
      </c>
      <c r="AY45" s="155">
        <v>0</v>
      </c>
      <c r="AZ45" s="154">
        <v>0</v>
      </c>
      <c r="BA45" s="155">
        <v>0</v>
      </c>
      <c r="BB45" s="154">
        <v>0</v>
      </c>
      <c r="BC45" s="155">
        <v>0</v>
      </c>
      <c r="BD45" s="154"/>
      <c r="BE45" s="155"/>
      <c r="BF45" s="154">
        <v>0</v>
      </c>
      <c r="BG45" s="155">
        <v>0</v>
      </c>
      <c r="BH45" s="154">
        <v>0</v>
      </c>
      <c r="BI45" s="155">
        <v>0</v>
      </c>
      <c r="BJ45" s="161">
        <v>0</v>
      </c>
      <c r="BK45" s="160">
        <v>0</v>
      </c>
      <c r="BL45" s="158"/>
      <c r="BM45" s="159"/>
      <c r="BN45" s="154">
        <v>0</v>
      </c>
      <c r="BO45" s="155">
        <v>0</v>
      </c>
      <c r="BP45" s="154"/>
      <c r="BQ45" s="155"/>
      <c r="BR45" s="157">
        <v>0</v>
      </c>
      <c r="BS45" s="157">
        <v>0</v>
      </c>
      <c r="BT45" s="154">
        <v>0</v>
      </c>
      <c r="BU45" s="155">
        <v>0</v>
      </c>
      <c r="BV45" s="154">
        <v>0</v>
      </c>
      <c r="BW45" s="155">
        <v>0</v>
      </c>
      <c r="BX45" s="126">
        <v>0</v>
      </c>
      <c r="BY45" s="127">
        <v>0</v>
      </c>
      <c r="BZ45" s="76">
        <v>0</v>
      </c>
      <c r="CA45" s="76">
        <v>0</v>
      </c>
      <c r="CB45" s="81">
        <v>30</v>
      </c>
      <c r="CC45" s="81">
        <v>0</v>
      </c>
      <c r="CD45" s="59"/>
      <c r="CE45" s="60"/>
      <c r="CF45" s="59"/>
      <c r="CG45" s="60"/>
      <c r="CH45" s="133">
        <v>0</v>
      </c>
      <c r="CI45" s="133">
        <v>0</v>
      </c>
      <c r="CJ45" s="73">
        <v>270</v>
      </c>
      <c r="CK45" s="73">
        <v>60</v>
      </c>
      <c r="CL45" s="59"/>
      <c r="CM45" s="60"/>
      <c r="CN45" s="59"/>
      <c r="CO45" s="60"/>
      <c r="CP45" s="138">
        <v>0</v>
      </c>
      <c r="CQ45" s="139">
        <v>0</v>
      </c>
      <c r="CR45" s="138">
        <v>0</v>
      </c>
      <c r="CS45" s="139">
        <v>0</v>
      </c>
      <c r="CT45" s="138">
        <v>0</v>
      </c>
      <c r="CU45" s="139">
        <v>0</v>
      </c>
      <c r="CV45" s="138">
        <v>0</v>
      </c>
      <c r="CW45" s="139">
        <v>0</v>
      </c>
      <c r="CX45" s="70">
        <v>0</v>
      </c>
      <c r="CY45" s="70">
        <v>0</v>
      </c>
      <c r="CZ45" s="111">
        <v>0</v>
      </c>
      <c r="DA45" s="111">
        <v>0</v>
      </c>
      <c r="DB45" s="101">
        <v>0</v>
      </c>
      <c r="DC45" s="96">
        <v>0</v>
      </c>
      <c r="DD45" s="98">
        <v>0</v>
      </c>
      <c r="DE45" s="99">
        <v>0</v>
      </c>
      <c r="DF45" s="103">
        <v>0</v>
      </c>
      <c r="DG45" s="104">
        <v>0</v>
      </c>
      <c r="DH45" s="101">
        <v>0</v>
      </c>
      <c r="DI45" s="96">
        <v>0</v>
      </c>
      <c r="DJ45" s="105">
        <v>0</v>
      </c>
      <c r="DK45" s="100">
        <v>0</v>
      </c>
      <c r="DL45" s="94">
        <v>0</v>
      </c>
      <c r="DM45" s="95">
        <v>0</v>
      </c>
      <c r="DN45" s="85">
        <v>0</v>
      </c>
      <c r="DO45" s="85">
        <v>0</v>
      </c>
      <c r="DP45" s="66">
        <v>0</v>
      </c>
      <c r="DQ45" s="66">
        <v>0</v>
      </c>
      <c r="DR45" s="64">
        <v>0</v>
      </c>
      <c r="DS45" s="65">
        <v>0</v>
      </c>
      <c r="DT45" s="144">
        <v>0</v>
      </c>
      <c r="DU45" s="144">
        <v>0</v>
      </c>
      <c r="DV45" s="72">
        <v>0</v>
      </c>
      <c r="DW45" s="72">
        <v>0</v>
      </c>
      <c r="DX45" s="145"/>
      <c r="DY45" s="145"/>
      <c r="DZ45" s="145"/>
      <c r="EA45" s="145"/>
      <c r="EB45" s="145"/>
      <c r="EC45" s="145"/>
      <c r="ED45" s="145"/>
      <c r="EE45" s="146"/>
      <c r="EF45" s="147"/>
      <c r="EG45" s="147"/>
      <c r="EH45" s="91">
        <v>140</v>
      </c>
      <c r="EI45" s="93">
        <v>0</v>
      </c>
      <c r="EJ45" s="114">
        <v>203</v>
      </c>
      <c r="EK45" s="115">
        <v>0</v>
      </c>
      <c r="EL45" s="114">
        <v>0</v>
      </c>
      <c r="EM45" s="115">
        <v>0</v>
      </c>
      <c r="EN45" s="114">
        <v>0</v>
      </c>
      <c r="EO45" s="115">
        <v>0</v>
      </c>
      <c r="EP45" s="87">
        <v>0</v>
      </c>
      <c r="EQ45" s="88">
        <v>0</v>
      </c>
      <c r="ER45" s="89">
        <v>0</v>
      </c>
      <c r="ES45" s="90">
        <v>0</v>
      </c>
      <c r="ET45" s="79">
        <v>0</v>
      </c>
      <c r="EU45" s="80">
        <v>0</v>
      </c>
      <c r="EV45" s="79">
        <v>0</v>
      </c>
      <c r="EW45" s="80">
        <v>0</v>
      </c>
      <c r="EX45" s="136">
        <v>0</v>
      </c>
      <c r="EY45" s="137">
        <v>0</v>
      </c>
      <c r="EZ45" s="136">
        <v>0</v>
      </c>
      <c r="FA45" s="137">
        <v>0</v>
      </c>
      <c r="FB45" s="106"/>
      <c r="FC45" s="106"/>
      <c r="FD45" s="106">
        <v>0</v>
      </c>
      <c r="FE45" s="106">
        <v>0</v>
      </c>
      <c r="FF45" s="163">
        <v>0</v>
      </c>
      <c r="FG45" s="164">
        <v>0</v>
      </c>
      <c r="FH45" s="163">
        <v>0</v>
      </c>
      <c r="FI45" s="164">
        <v>0</v>
      </c>
      <c r="FJ45" s="63">
        <v>0</v>
      </c>
      <c r="FK45" s="63">
        <v>0</v>
      </c>
      <c r="FL45" s="62">
        <v>0</v>
      </c>
      <c r="FM45" s="62">
        <v>0</v>
      </c>
      <c r="FN45" s="153">
        <v>0</v>
      </c>
      <c r="FO45" s="153">
        <v>0</v>
      </c>
      <c r="FP45" s="153">
        <v>0</v>
      </c>
      <c r="FQ45" s="153">
        <v>0</v>
      </c>
      <c r="FR45" s="153">
        <v>0</v>
      </c>
      <c r="FS45" s="153">
        <v>0</v>
      </c>
      <c r="FT45" s="82">
        <v>0</v>
      </c>
      <c r="FU45" s="82">
        <v>0</v>
      </c>
      <c r="FV45" s="83">
        <v>0</v>
      </c>
      <c r="FW45" s="84">
        <v>0</v>
      </c>
      <c r="FX45" s="143">
        <v>0</v>
      </c>
      <c r="FY45" s="143">
        <v>0</v>
      </c>
      <c r="FZ45" s="125">
        <v>0</v>
      </c>
      <c r="GA45" s="125">
        <v>0</v>
      </c>
      <c r="GB45" s="142"/>
      <c r="GC45" s="142"/>
      <c r="GD45" s="135">
        <v>109</v>
      </c>
      <c r="GE45" s="135">
        <v>0</v>
      </c>
      <c r="GF45" s="131"/>
      <c r="GG45" s="131"/>
      <c r="GH45" s="132">
        <v>0</v>
      </c>
      <c r="GI45" s="132">
        <v>0</v>
      </c>
      <c r="GJ45" s="107">
        <v>0</v>
      </c>
      <c r="GK45" s="107">
        <v>0</v>
      </c>
      <c r="GL45" s="110">
        <v>0</v>
      </c>
      <c r="GM45" s="110">
        <v>0</v>
      </c>
      <c r="GN45" s="108">
        <v>0</v>
      </c>
      <c r="GO45" s="108">
        <v>0</v>
      </c>
      <c r="GP45" s="75">
        <v>0</v>
      </c>
      <c r="GQ45" s="75">
        <v>0</v>
      </c>
      <c r="GR45" s="134">
        <v>0</v>
      </c>
      <c r="GS45" s="134">
        <v>0</v>
      </c>
      <c r="GT45" s="134">
        <v>0</v>
      </c>
      <c r="GU45" s="134">
        <v>0</v>
      </c>
      <c r="GV45" s="74">
        <v>0</v>
      </c>
      <c r="GW45" s="74">
        <v>0</v>
      </c>
      <c r="GX45" s="86">
        <v>0</v>
      </c>
      <c r="GY45" s="86">
        <v>0</v>
      </c>
      <c r="GZ45" s="7"/>
      <c r="HA45" s="7"/>
    </row>
    <row r="46" spans="1:209" ht="18.75" x14ac:dyDescent="0.3">
      <c r="A46" s="13">
        <v>41</v>
      </c>
      <c r="B46" s="17" t="s">
        <v>255</v>
      </c>
      <c r="C46" s="17" t="s">
        <v>198</v>
      </c>
      <c r="D46" s="18" t="s">
        <v>256</v>
      </c>
      <c r="E46" s="17" t="s">
        <v>254</v>
      </c>
      <c r="F46" s="77">
        <v>0</v>
      </c>
      <c r="G46" s="78">
        <v>0</v>
      </c>
      <c r="H46" s="71">
        <v>0</v>
      </c>
      <c r="I46" s="71">
        <v>0</v>
      </c>
      <c r="J46" s="61">
        <v>0</v>
      </c>
      <c r="K46" s="61">
        <v>0</v>
      </c>
      <c r="L46" s="58"/>
      <c r="M46" s="58"/>
      <c r="N46" s="67"/>
      <c r="O46" s="68"/>
      <c r="P46" s="67"/>
      <c r="Q46" s="68"/>
      <c r="R46" s="67"/>
      <c r="S46" s="68"/>
      <c r="T46" s="118">
        <v>0</v>
      </c>
      <c r="U46" s="118">
        <v>0</v>
      </c>
      <c r="V46" s="120">
        <v>0</v>
      </c>
      <c r="W46" s="119">
        <v>0</v>
      </c>
      <c r="X46" s="121">
        <v>0</v>
      </c>
      <c r="Y46" s="122">
        <v>0</v>
      </c>
      <c r="Z46" s="109">
        <v>0</v>
      </c>
      <c r="AA46" s="109">
        <v>0</v>
      </c>
      <c r="AB46" s="141">
        <v>0</v>
      </c>
      <c r="AC46" s="141">
        <v>0</v>
      </c>
      <c r="AD46" s="140">
        <v>0</v>
      </c>
      <c r="AE46" s="140">
        <v>0</v>
      </c>
      <c r="AF46" s="141">
        <v>0</v>
      </c>
      <c r="AG46" s="141">
        <v>0</v>
      </c>
      <c r="AH46" s="141"/>
      <c r="AI46" s="141"/>
      <c r="AJ46" s="141">
        <v>0</v>
      </c>
      <c r="AK46" s="141">
        <v>0</v>
      </c>
      <c r="AL46" s="112">
        <v>0</v>
      </c>
      <c r="AM46" s="113">
        <v>0</v>
      </c>
      <c r="AN46" s="154">
        <v>0</v>
      </c>
      <c r="AO46" s="155">
        <v>0</v>
      </c>
      <c r="AP46" s="154">
        <v>0</v>
      </c>
      <c r="AQ46" s="155">
        <v>0</v>
      </c>
      <c r="AR46" s="154">
        <v>0</v>
      </c>
      <c r="AS46" s="155">
        <v>0</v>
      </c>
      <c r="AT46" s="154">
        <v>0</v>
      </c>
      <c r="AU46" s="155">
        <v>0</v>
      </c>
      <c r="AV46" s="154">
        <v>0</v>
      </c>
      <c r="AW46" s="155">
        <v>0</v>
      </c>
      <c r="AX46" s="154">
        <v>0</v>
      </c>
      <c r="AY46" s="155">
        <v>0</v>
      </c>
      <c r="AZ46" s="154">
        <v>0</v>
      </c>
      <c r="BA46" s="155">
        <v>0</v>
      </c>
      <c r="BB46" s="154">
        <v>0</v>
      </c>
      <c r="BC46" s="155">
        <v>0</v>
      </c>
      <c r="BD46" s="154"/>
      <c r="BE46" s="155"/>
      <c r="BF46" s="154">
        <v>0</v>
      </c>
      <c r="BG46" s="155">
        <v>0</v>
      </c>
      <c r="BH46" s="154">
        <v>0</v>
      </c>
      <c r="BI46" s="155">
        <v>0</v>
      </c>
      <c r="BJ46" s="161">
        <v>0</v>
      </c>
      <c r="BK46" s="160">
        <v>0</v>
      </c>
      <c r="BL46" s="158"/>
      <c r="BM46" s="159"/>
      <c r="BN46" s="154">
        <v>0</v>
      </c>
      <c r="BO46" s="155">
        <v>0</v>
      </c>
      <c r="BP46" s="154"/>
      <c r="BQ46" s="155"/>
      <c r="BR46" s="157">
        <v>0</v>
      </c>
      <c r="BS46" s="157">
        <v>0</v>
      </c>
      <c r="BT46" s="154">
        <v>0</v>
      </c>
      <c r="BU46" s="155">
        <v>0</v>
      </c>
      <c r="BV46" s="154">
        <v>0</v>
      </c>
      <c r="BW46" s="155">
        <v>0</v>
      </c>
      <c r="BX46" s="126">
        <v>0</v>
      </c>
      <c r="BY46" s="127">
        <v>0</v>
      </c>
      <c r="BZ46" s="76">
        <v>0</v>
      </c>
      <c r="CA46" s="76">
        <v>0</v>
      </c>
      <c r="CB46" s="81">
        <v>0</v>
      </c>
      <c r="CC46" s="81">
        <v>0</v>
      </c>
      <c r="CD46" s="59"/>
      <c r="CE46" s="60"/>
      <c r="CF46" s="59"/>
      <c r="CG46" s="60"/>
      <c r="CH46" s="133">
        <v>0</v>
      </c>
      <c r="CI46" s="133">
        <v>0</v>
      </c>
      <c r="CJ46" s="73">
        <v>0</v>
      </c>
      <c r="CK46" s="73">
        <v>0</v>
      </c>
      <c r="CL46" s="59"/>
      <c r="CM46" s="60"/>
      <c r="CN46" s="59"/>
      <c r="CO46" s="60"/>
      <c r="CP46" s="138">
        <v>0</v>
      </c>
      <c r="CQ46" s="139">
        <v>0</v>
      </c>
      <c r="CR46" s="138">
        <v>0</v>
      </c>
      <c r="CS46" s="139">
        <v>0</v>
      </c>
      <c r="CT46" s="138">
        <v>0</v>
      </c>
      <c r="CU46" s="139">
        <v>0</v>
      </c>
      <c r="CV46" s="138">
        <v>0</v>
      </c>
      <c r="CW46" s="139">
        <v>0</v>
      </c>
      <c r="CX46" s="70">
        <v>0</v>
      </c>
      <c r="CY46" s="70">
        <v>0</v>
      </c>
      <c r="CZ46" s="111">
        <v>0</v>
      </c>
      <c r="DA46" s="111">
        <v>0</v>
      </c>
      <c r="DB46" s="101">
        <v>0</v>
      </c>
      <c r="DC46" s="96">
        <v>0</v>
      </c>
      <c r="DD46" s="98">
        <v>0</v>
      </c>
      <c r="DE46" s="99">
        <v>0</v>
      </c>
      <c r="DF46" s="103">
        <v>0</v>
      </c>
      <c r="DG46" s="104">
        <v>0</v>
      </c>
      <c r="DH46" s="101">
        <v>0</v>
      </c>
      <c r="DI46" s="96">
        <v>0</v>
      </c>
      <c r="DJ46" s="105">
        <v>0</v>
      </c>
      <c r="DK46" s="100">
        <v>0</v>
      </c>
      <c r="DL46" s="94">
        <v>0</v>
      </c>
      <c r="DM46" s="95">
        <v>0</v>
      </c>
      <c r="DN46" s="85">
        <v>0</v>
      </c>
      <c r="DO46" s="85">
        <v>0</v>
      </c>
      <c r="DP46" s="66">
        <v>0</v>
      </c>
      <c r="DQ46" s="66">
        <v>0</v>
      </c>
      <c r="DR46" s="64">
        <v>0</v>
      </c>
      <c r="DS46" s="65">
        <v>0</v>
      </c>
      <c r="DT46" s="144">
        <v>0</v>
      </c>
      <c r="DU46" s="144">
        <v>0</v>
      </c>
      <c r="DV46" s="72">
        <v>0</v>
      </c>
      <c r="DW46" s="72">
        <v>0</v>
      </c>
      <c r="DX46" s="145"/>
      <c r="DY46" s="145"/>
      <c r="DZ46" s="145"/>
      <c r="EA46" s="145"/>
      <c r="EB46" s="145"/>
      <c r="EC46" s="145"/>
      <c r="ED46" s="145"/>
      <c r="EE46" s="146"/>
      <c r="EF46" s="147"/>
      <c r="EG46" s="147"/>
      <c r="EH46" s="92">
        <v>0</v>
      </c>
      <c r="EI46" s="93">
        <v>0</v>
      </c>
      <c r="EJ46" s="114">
        <v>0</v>
      </c>
      <c r="EK46" s="115">
        <v>0</v>
      </c>
      <c r="EL46" s="114">
        <v>0</v>
      </c>
      <c r="EM46" s="115">
        <v>0</v>
      </c>
      <c r="EN46" s="114">
        <v>0</v>
      </c>
      <c r="EO46" s="115">
        <v>0</v>
      </c>
      <c r="EP46" s="87">
        <v>0</v>
      </c>
      <c r="EQ46" s="88">
        <v>0</v>
      </c>
      <c r="ER46" s="89">
        <v>0</v>
      </c>
      <c r="ES46" s="90">
        <v>0</v>
      </c>
      <c r="ET46" s="79">
        <v>0</v>
      </c>
      <c r="EU46" s="80">
        <v>0</v>
      </c>
      <c r="EV46" s="79">
        <v>0</v>
      </c>
      <c r="EW46" s="80">
        <v>0</v>
      </c>
      <c r="EX46" s="136">
        <v>0</v>
      </c>
      <c r="EY46" s="137">
        <v>0</v>
      </c>
      <c r="EZ46" s="136">
        <v>0</v>
      </c>
      <c r="FA46" s="137">
        <v>0</v>
      </c>
      <c r="FB46" s="106"/>
      <c r="FC46" s="106"/>
      <c r="FD46" s="106">
        <v>0</v>
      </c>
      <c r="FE46" s="106">
        <v>0</v>
      </c>
      <c r="FF46" s="163">
        <v>0</v>
      </c>
      <c r="FG46" s="164">
        <v>0</v>
      </c>
      <c r="FH46" s="163">
        <v>0</v>
      </c>
      <c r="FI46" s="164">
        <v>0</v>
      </c>
      <c r="FJ46" s="63">
        <v>0</v>
      </c>
      <c r="FK46" s="63">
        <v>0</v>
      </c>
      <c r="FL46" s="62">
        <v>0</v>
      </c>
      <c r="FM46" s="62">
        <v>0</v>
      </c>
      <c r="FN46" s="153">
        <v>0</v>
      </c>
      <c r="FO46" s="153">
        <v>0</v>
      </c>
      <c r="FP46" s="153">
        <v>0</v>
      </c>
      <c r="FQ46" s="153">
        <v>0</v>
      </c>
      <c r="FR46" s="153">
        <v>0</v>
      </c>
      <c r="FS46" s="153">
        <v>0</v>
      </c>
      <c r="FT46" s="82">
        <v>0</v>
      </c>
      <c r="FU46" s="82">
        <v>0</v>
      </c>
      <c r="FV46" s="83">
        <v>0</v>
      </c>
      <c r="FW46" s="84">
        <v>0</v>
      </c>
      <c r="FX46" s="143">
        <v>0</v>
      </c>
      <c r="FY46" s="143">
        <v>0</v>
      </c>
      <c r="FZ46" s="125">
        <v>0</v>
      </c>
      <c r="GA46" s="125">
        <v>0</v>
      </c>
      <c r="GB46" s="142"/>
      <c r="GC46" s="142"/>
      <c r="GD46" s="135">
        <v>0</v>
      </c>
      <c r="GE46" s="135">
        <v>0</v>
      </c>
      <c r="GF46" s="131"/>
      <c r="GG46" s="131"/>
      <c r="GH46" s="132">
        <v>0</v>
      </c>
      <c r="GI46" s="132">
        <v>0</v>
      </c>
      <c r="GJ46" s="107">
        <v>0</v>
      </c>
      <c r="GK46" s="107">
        <v>0</v>
      </c>
      <c r="GL46" s="110">
        <v>0</v>
      </c>
      <c r="GM46" s="110">
        <v>0</v>
      </c>
      <c r="GN46" s="108">
        <v>0</v>
      </c>
      <c r="GO46" s="108">
        <v>0</v>
      </c>
      <c r="GP46" s="75">
        <v>0</v>
      </c>
      <c r="GQ46" s="75">
        <v>0</v>
      </c>
      <c r="GR46" s="134">
        <v>0</v>
      </c>
      <c r="GS46" s="134">
        <v>0</v>
      </c>
      <c r="GT46" s="134">
        <v>0</v>
      </c>
      <c r="GU46" s="134">
        <v>0</v>
      </c>
      <c r="GV46" s="74">
        <v>0</v>
      </c>
      <c r="GW46" s="74">
        <v>0</v>
      </c>
      <c r="GX46" s="86">
        <v>0</v>
      </c>
      <c r="GY46" s="86">
        <v>0</v>
      </c>
      <c r="GZ46" s="7"/>
      <c r="HA46" s="7"/>
    </row>
    <row r="47" spans="1:209" ht="18.75" x14ac:dyDescent="0.3">
      <c r="A47" s="13">
        <v>42</v>
      </c>
      <c r="B47" s="17" t="s">
        <v>257</v>
      </c>
      <c r="C47" s="17" t="s">
        <v>198</v>
      </c>
      <c r="D47" s="18" t="s">
        <v>258</v>
      </c>
      <c r="E47" s="17" t="s">
        <v>259</v>
      </c>
      <c r="F47" s="77">
        <v>0</v>
      </c>
      <c r="G47" s="78">
        <v>0</v>
      </c>
      <c r="H47" s="71">
        <v>0</v>
      </c>
      <c r="I47" s="71">
        <v>0</v>
      </c>
      <c r="J47" s="61">
        <v>0</v>
      </c>
      <c r="K47" s="61">
        <v>0</v>
      </c>
      <c r="L47" s="58"/>
      <c r="M47" s="58"/>
      <c r="N47" s="67"/>
      <c r="O47" s="68"/>
      <c r="P47" s="67"/>
      <c r="Q47" s="68"/>
      <c r="R47" s="67"/>
      <c r="S47" s="68"/>
      <c r="T47" s="118">
        <v>0</v>
      </c>
      <c r="U47" s="118">
        <v>0</v>
      </c>
      <c r="V47" s="120">
        <v>0</v>
      </c>
      <c r="W47" s="119">
        <v>0</v>
      </c>
      <c r="X47" s="121">
        <v>0</v>
      </c>
      <c r="Y47" s="122">
        <v>0</v>
      </c>
      <c r="Z47" s="109">
        <v>0</v>
      </c>
      <c r="AA47" s="109">
        <v>0</v>
      </c>
      <c r="AB47" s="141">
        <v>0</v>
      </c>
      <c r="AC47" s="141">
        <v>0</v>
      </c>
      <c r="AD47" s="140">
        <v>2</v>
      </c>
      <c r="AE47" s="140">
        <v>0</v>
      </c>
      <c r="AF47" s="141">
        <v>0</v>
      </c>
      <c r="AG47" s="141">
        <v>0</v>
      </c>
      <c r="AH47" s="141"/>
      <c r="AI47" s="141"/>
      <c r="AJ47" s="141">
        <v>0</v>
      </c>
      <c r="AK47" s="141">
        <v>0</v>
      </c>
      <c r="AL47" s="112">
        <v>0</v>
      </c>
      <c r="AM47" s="113">
        <v>0</v>
      </c>
      <c r="AN47" s="154">
        <v>0</v>
      </c>
      <c r="AO47" s="155">
        <v>0</v>
      </c>
      <c r="AP47" s="154">
        <v>0</v>
      </c>
      <c r="AQ47" s="155">
        <v>0</v>
      </c>
      <c r="AR47" s="154">
        <v>0</v>
      </c>
      <c r="AS47" s="155">
        <v>0</v>
      </c>
      <c r="AT47" s="154">
        <v>0</v>
      </c>
      <c r="AU47" s="155">
        <v>0</v>
      </c>
      <c r="AV47" s="154">
        <v>0</v>
      </c>
      <c r="AW47" s="155">
        <v>0</v>
      </c>
      <c r="AX47" s="154">
        <v>0</v>
      </c>
      <c r="AY47" s="155">
        <v>0</v>
      </c>
      <c r="AZ47" s="154">
        <v>43</v>
      </c>
      <c r="BA47" s="155">
        <v>0</v>
      </c>
      <c r="BB47" s="154">
        <v>0</v>
      </c>
      <c r="BC47" s="155">
        <v>0</v>
      </c>
      <c r="BD47" s="154"/>
      <c r="BE47" s="155"/>
      <c r="BF47" s="154">
        <v>0</v>
      </c>
      <c r="BG47" s="155">
        <v>0</v>
      </c>
      <c r="BH47" s="154">
        <v>0</v>
      </c>
      <c r="BI47" s="155">
        <v>0</v>
      </c>
      <c r="BJ47" s="161">
        <v>0</v>
      </c>
      <c r="BK47" s="160">
        <v>0</v>
      </c>
      <c r="BL47" s="158"/>
      <c r="BM47" s="159"/>
      <c r="BN47" s="154">
        <v>0</v>
      </c>
      <c r="BO47" s="155">
        <v>0</v>
      </c>
      <c r="BP47" s="154"/>
      <c r="BQ47" s="155"/>
      <c r="BR47" s="157">
        <v>1</v>
      </c>
      <c r="BS47" s="157">
        <v>0</v>
      </c>
      <c r="BT47" s="154">
        <v>0</v>
      </c>
      <c r="BU47" s="155">
        <v>0</v>
      </c>
      <c r="BV47" s="154">
        <v>0</v>
      </c>
      <c r="BW47" s="155">
        <v>0</v>
      </c>
      <c r="BX47" s="126">
        <v>0</v>
      </c>
      <c r="BY47" s="127">
        <v>0</v>
      </c>
      <c r="BZ47" s="76">
        <v>0</v>
      </c>
      <c r="CA47" s="76">
        <v>0</v>
      </c>
      <c r="CB47" s="81">
        <v>0</v>
      </c>
      <c r="CC47" s="81">
        <v>0</v>
      </c>
      <c r="CD47" s="59"/>
      <c r="CE47" s="60"/>
      <c r="CF47" s="59"/>
      <c r="CG47" s="60"/>
      <c r="CH47" s="133">
        <v>0</v>
      </c>
      <c r="CI47" s="133">
        <v>0</v>
      </c>
      <c r="CJ47" s="73">
        <v>0</v>
      </c>
      <c r="CK47" s="73">
        <v>0</v>
      </c>
      <c r="CL47" s="59"/>
      <c r="CM47" s="60"/>
      <c r="CN47" s="59"/>
      <c r="CO47" s="60"/>
      <c r="CP47" s="138">
        <v>0</v>
      </c>
      <c r="CQ47" s="139">
        <v>0</v>
      </c>
      <c r="CR47" s="138">
        <v>0</v>
      </c>
      <c r="CS47" s="139">
        <v>0</v>
      </c>
      <c r="CT47" s="138">
        <v>0</v>
      </c>
      <c r="CU47" s="139">
        <v>0</v>
      </c>
      <c r="CV47" s="138">
        <v>0</v>
      </c>
      <c r="CW47" s="139">
        <v>0</v>
      </c>
      <c r="CX47" s="70">
        <v>0</v>
      </c>
      <c r="CY47" s="70">
        <v>0</v>
      </c>
      <c r="CZ47" s="111">
        <v>0</v>
      </c>
      <c r="DA47" s="111">
        <v>0</v>
      </c>
      <c r="DB47" s="101">
        <v>0</v>
      </c>
      <c r="DC47" s="96">
        <v>0</v>
      </c>
      <c r="DD47" s="98">
        <v>0</v>
      </c>
      <c r="DE47" s="99">
        <v>0</v>
      </c>
      <c r="DF47" s="103">
        <v>0</v>
      </c>
      <c r="DG47" s="104">
        <v>0</v>
      </c>
      <c r="DH47" s="101">
        <v>0</v>
      </c>
      <c r="DI47" s="96">
        <v>0</v>
      </c>
      <c r="DJ47" s="105">
        <v>0</v>
      </c>
      <c r="DK47" s="100">
        <v>0</v>
      </c>
      <c r="DL47" s="94">
        <v>0</v>
      </c>
      <c r="DM47" s="95">
        <v>0</v>
      </c>
      <c r="DN47" s="85">
        <v>0</v>
      </c>
      <c r="DO47" s="85">
        <v>0</v>
      </c>
      <c r="DP47" s="66">
        <v>0</v>
      </c>
      <c r="DQ47" s="66">
        <v>0</v>
      </c>
      <c r="DR47" s="64">
        <v>0</v>
      </c>
      <c r="DS47" s="65">
        <v>0</v>
      </c>
      <c r="DT47" s="144">
        <v>0</v>
      </c>
      <c r="DU47" s="144">
        <v>0</v>
      </c>
      <c r="DV47" s="72">
        <v>0</v>
      </c>
      <c r="DW47" s="72">
        <v>0</v>
      </c>
      <c r="DX47" s="145"/>
      <c r="DY47" s="145"/>
      <c r="DZ47" s="145"/>
      <c r="EA47" s="145"/>
      <c r="EB47" s="145"/>
      <c r="EC47" s="145"/>
      <c r="ED47" s="145"/>
      <c r="EE47" s="146"/>
      <c r="EF47" s="147"/>
      <c r="EG47" s="147"/>
      <c r="EH47" s="92">
        <v>0</v>
      </c>
      <c r="EI47" s="93">
        <v>0</v>
      </c>
      <c r="EJ47" s="114">
        <v>0</v>
      </c>
      <c r="EK47" s="115">
        <v>0</v>
      </c>
      <c r="EL47" s="114">
        <v>0</v>
      </c>
      <c r="EM47" s="115">
        <v>0</v>
      </c>
      <c r="EN47" s="114">
        <v>0</v>
      </c>
      <c r="EO47" s="115">
        <v>0</v>
      </c>
      <c r="EP47" s="87">
        <v>0</v>
      </c>
      <c r="EQ47" s="88">
        <v>0</v>
      </c>
      <c r="ER47" s="89">
        <v>0</v>
      </c>
      <c r="ES47" s="90">
        <v>0</v>
      </c>
      <c r="ET47" s="79">
        <v>0</v>
      </c>
      <c r="EU47" s="79">
        <v>0</v>
      </c>
      <c r="EV47" s="79">
        <v>0</v>
      </c>
      <c r="EW47" s="80">
        <v>0</v>
      </c>
      <c r="EX47" s="136">
        <v>0</v>
      </c>
      <c r="EY47" s="137">
        <v>0</v>
      </c>
      <c r="EZ47" s="136">
        <v>0</v>
      </c>
      <c r="FA47" s="137">
        <v>0</v>
      </c>
      <c r="FB47" s="106"/>
      <c r="FC47" s="106"/>
      <c r="FD47" s="106">
        <v>0</v>
      </c>
      <c r="FE47" s="106">
        <v>0</v>
      </c>
      <c r="FF47" s="163">
        <v>0</v>
      </c>
      <c r="FG47" s="164">
        <v>0</v>
      </c>
      <c r="FH47" s="163">
        <v>0</v>
      </c>
      <c r="FI47" s="164">
        <v>0</v>
      </c>
      <c r="FJ47" s="63">
        <v>0</v>
      </c>
      <c r="FK47" s="63">
        <v>0</v>
      </c>
      <c r="FL47" s="62">
        <v>0</v>
      </c>
      <c r="FM47" s="62">
        <v>0</v>
      </c>
      <c r="FN47" s="153">
        <v>0</v>
      </c>
      <c r="FO47" s="153">
        <v>0</v>
      </c>
      <c r="FP47" s="153">
        <v>0</v>
      </c>
      <c r="FQ47" s="153">
        <v>0</v>
      </c>
      <c r="FR47" s="153">
        <v>0</v>
      </c>
      <c r="FS47" s="153">
        <v>0</v>
      </c>
      <c r="FT47" s="82">
        <v>0</v>
      </c>
      <c r="FU47" s="82">
        <v>0</v>
      </c>
      <c r="FV47" s="83">
        <v>0</v>
      </c>
      <c r="FW47" s="84">
        <v>0</v>
      </c>
      <c r="FX47" s="143">
        <v>0</v>
      </c>
      <c r="FY47" s="143">
        <v>0</v>
      </c>
      <c r="FZ47" s="125">
        <v>0</v>
      </c>
      <c r="GA47" s="125">
        <v>0</v>
      </c>
      <c r="GB47" s="142"/>
      <c r="GC47" s="142"/>
      <c r="GD47" s="135">
        <v>0</v>
      </c>
      <c r="GE47" s="135">
        <v>0</v>
      </c>
      <c r="GF47" s="131"/>
      <c r="GG47" s="131"/>
      <c r="GH47" s="132">
        <v>0</v>
      </c>
      <c r="GI47" s="132">
        <v>0</v>
      </c>
      <c r="GJ47" s="107">
        <v>0</v>
      </c>
      <c r="GK47" s="107">
        <v>0</v>
      </c>
      <c r="GL47" s="110">
        <v>0</v>
      </c>
      <c r="GM47" s="110">
        <v>0</v>
      </c>
      <c r="GN47" s="108">
        <v>0</v>
      </c>
      <c r="GO47" s="108">
        <v>0</v>
      </c>
      <c r="GP47" s="75">
        <v>0</v>
      </c>
      <c r="GQ47" s="75">
        <v>0</v>
      </c>
      <c r="GR47" s="134">
        <v>0</v>
      </c>
      <c r="GS47" s="134">
        <v>0</v>
      </c>
      <c r="GT47" s="134">
        <v>0</v>
      </c>
      <c r="GU47" s="134">
        <v>0</v>
      </c>
      <c r="GV47" s="74">
        <v>0</v>
      </c>
      <c r="GW47" s="74">
        <v>0</v>
      </c>
      <c r="GX47" s="86">
        <v>0</v>
      </c>
      <c r="GY47" s="86">
        <v>0</v>
      </c>
      <c r="GZ47" s="7"/>
      <c r="HA47" s="7"/>
    </row>
    <row r="48" spans="1:209" ht="18.75" x14ac:dyDescent="0.3">
      <c r="A48" s="13">
        <v>43</v>
      </c>
      <c r="B48" s="17" t="s">
        <v>260</v>
      </c>
      <c r="C48" s="17" t="s">
        <v>261</v>
      </c>
      <c r="D48" s="18" t="s">
        <v>262</v>
      </c>
      <c r="E48" s="17" t="s">
        <v>214</v>
      </c>
      <c r="F48" s="77">
        <v>0</v>
      </c>
      <c r="G48" s="78">
        <v>0</v>
      </c>
      <c r="H48" s="71">
        <v>75</v>
      </c>
      <c r="I48" s="71">
        <v>0</v>
      </c>
      <c r="J48" s="61">
        <v>0</v>
      </c>
      <c r="K48" s="61">
        <v>0</v>
      </c>
      <c r="L48" s="58"/>
      <c r="M48" s="58"/>
      <c r="N48" s="67"/>
      <c r="O48" s="68"/>
      <c r="P48" s="67"/>
      <c r="Q48" s="68"/>
      <c r="R48" s="67"/>
      <c r="S48" s="68"/>
      <c r="T48" s="118">
        <v>0</v>
      </c>
      <c r="U48" s="118">
        <v>0</v>
      </c>
      <c r="V48" s="120">
        <v>0</v>
      </c>
      <c r="W48" s="119">
        <v>0</v>
      </c>
      <c r="X48" s="121">
        <v>0</v>
      </c>
      <c r="Y48" s="122">
        <v>0</v>
      </c>
      <c r="Z48" s="109">
        <v>0</v>
      </c>
      <c r="AA48" s="109">
        <v>0</v>
      </c>
      <c r="AB48" s="141">
        <v>10</v>
      </c>
      <c r="AC48" s="141">
        <v>0</v>
      </c>
      <c r="AD48" s="140">
        <v>38</v>
      </c>
      <c r="AE48" s="140">
        <v>0</v>
      </c>
      <c r="AF48" s="141">
        <v>0</v>
      </c>
      <c r="AG48" s="141">
        <v>0</v>
      </c>
      <c r="AH48" s="141"/>
      <c r="AI48" s="141"/>
      <c r="AJ48" s="141">
        <v>0</v>
      </c>
      <c r="AK48" s="141">
        <v>0</v>
      </c>
      <c r="AL48" s="112">
        <v>0</v>
      </c>
      <c r="AM48" s="113">
        <v>0</v>
      </c>
      <c r="AN48" s="154">
        <v>60</v>
      </c>
      <c r="AO48" s="162">
        <v>0</v>
      </c>
      <c r="AP48" s="154">
        <v>0</v>
      </c>
      <c r="AQ48" s="155">
        <v>0</v>
      </c>
      <c r="AR48" s="154">
        <v>0</v>
      </c>
      <c r="AS48" s="155">
        <v>0</v>
      </c>
      <c r="AT48" s="154">
        <v>0</v>
      </c>
      <c r="AU48" s="155">
        <v>0</v>
      </c>
      <c r="AV48" s="154">
        <v>0</v>
      </c>
      <c r="AW48" s="155">
        <v>0</v>
      </c>
      <c r="AX48" s="154">
        <v>0</v>
      </c>
      <c r="AY48" s="155">
        <v>0</v>
      </c>
      <c r="AZ48" s="154">
        <v>175</v>
      </c>
      <c r="BA48" s="155">
        <v>0</v>
      </c>
      <c r="BB48" s="154">
        <v>0</v>
      </c>
      <c r="BC48" s="155">
        <v>0</v>
      </c>
      <c r="BD48" s="154"/>
      <c r="BE48" s="155"/>
      <c r="BF48" s="154">
        <v>0</v>
      </c>
      <c r="BG48" s="155">
        <v>0</v>
      </c>
      <c r="BH48" s="154">
        <v>0</v>
      </c>
      <c r="BI48" s="155">
        <v>0</v>
      </c>
      <c r="BJ48" s="161">
        <v>0</v>
      </c>
      <c r="BK48" s="160">
        <v>0</v>
      </c>
      <c r="BL48" s="158"/>
      <c r="BM48" s="159"/>
      <c r="BN48" s="154">
        <v>0</v>
      </c>
      <c r="BO48" s="155">
        <v>0</v>
      </c>
      <c r="BP48" s="154"/>
      <c r="BQ48" s="155"/>
      <c r="BR48" s="157">
        <v>0</v>
      </c>
      <c r="BS48" s="157">
        <v>0</v>
      </c>
      <c r="BT48" s="154">
        <v>0</v>
      </c>
      <c r="BU48" s="155">
        <v>0</v>
      </c>
      <c r="BV48" s="154">
        <v>0</v>
      </c>
      <c r="BW48" s="155">
        <v>0</v>
      </c>
      <c r="BX48" s="126">
        <v>0</v>
      </c>
      <c r="BY48" s="127">
        <v>0</v>
      </c>
      <c r="BZ48" s="76">
        <v>0</v>
      </c>
      <c r="CA48" s="76">
        <v>0</v>
      </c>
      <c r="CB48" s="81">
        <v>0</v>
      </c>
      <c r="CC48" s="81">
        <v>0</v>
      </c>
      <c r="CD48" s="59"/>
      <c r="CE48" s="60"/>
      <c r="CF48" s="59"/>
      <c r="CG48" s="60"/>
      <c r="CH48" s="133">
        <v>0</v>
      </c>
      <c r="CI48" s="133">
        <v>0</v>
      </c>
      <c r="CJ48" s="73">
        <v>0</v>
      </c>
      <c r="CK48" s="73">
        <v>0</v>
      </c>
      <c r="CL48" s="59"/>
      <c r="CM48" s="60"/>
      <c r="CN48" s="59"/>
      <c r="CO48" s="60"/>
      <c r="CP48" s="138">
        <v>200</v>
      </c>
      <c r="CQ48" s="139">
        <v>0</v>
      </c>
      <c r="CR48" s="138">
        <v>0</v>
      </c>
      <c r="CS48" s="139">
        <v>0</v>
      </c>
      <c r="CT48" s="138">
        <v>0</v>
      </c>
      <c r="CU48" s="139">
        <v>0</v>
      </c>
      <c r="CV48" s="138">
        <v>0</v>
      </c>
      <c r="CW48" s="139">
        <v>0</v>
      </c>
      <c r="CX48" s="70">
        <v>0</v>
      </c>
      <c r="CY48" s="70">
        <v>0</v>
      </c>
      <c r="CZ48" s="111">
        <v>0</v>
      </c>
      <c r="DA48" s="111">
        <v>0</v>
      </c>
      <c r="DB48" s="101">
        <v>0</v>
      </c>
      <c r="DC48" s="96">
        <v>0</v>
      </c>
      <c r="DD48" s="98">
        <v>0</v>
      </c>
      <c r="DE48" s="99">
        <v>0</v>
      </c>
      <c r="DF48" s="103">
        <v>0</v>
      </c>
      <c r="DG48" s="104">
        <v>0</v>
      </c>
      <c r="DH48" s="101">
        <v>0</v>
      </c>
      <c r="DI48" s="96">
        <v>0</v>
      </c>
      <c r="DJ48" s="105">
        <v>0</v>
      </c>
      <c r="DK48" s="100">
        <v>0</v>
      </c>
      <c r="DL48" s="94">
        <v>0</v>
      </c>
      <c r="DM48" s="95">
        <v>0</v>
      </c>
      <c r="DN48" s="85">
        <v>0</v>
      </c>
      <c r="DO48" s="85">
        <v>0</v>
      </c>
      <c r="DP48" s="66">
        <v>0</v>
      </c>
      <c r="DQ48" s="66">
        <v>0</v>
      </c>
      <c r="DR48" s="64">
        <v>0</v>
      </c>
      <c r="DS48" s="65">
        <v>0</v>
      </c>
      <c r="DT48" s="144">
        <v>0</v>
      </c>
      <c r="DU48" s="144">
        <v>0</v>
      </c>
      <c r="DV48" s="72">
        <v>0</v>
      </c>
      <c r="DW48" s="72">
        <v>0</v>
      </c>
      <c r="DX48" s="145"/>
      <c r="DY48" s="145"/>
      <c r="DZ48" s="145"/>
      <c r="EA48" s="145"/>
      <c r="EB48" s="145"/>
      <c r="EC48" s="145"/>
      <c r="ED48" s="145"/>
      <c r="EE48" s="146"/>
      <c r="EF48" s="147"/>
      <c r="EG48" s="147"/>
      <c r="EH48" s="92">
        <v>0</v>
      </c>
      <c r="EI48" s="93">
        <v>0</v>
      </c>
      <c r="EJ48" s="114">
        <v>0</v>
      </c>
      <c r="EK48" s="115">
        <v>95</v>
      </c>
      <c r="EL48" s="114">
        <v>0</v>
      </c>
      <c r="EM48" s="115">
        <v>0</v>
      </c>
      <c r="EN48" s="114">
        <v>0</v>
      </c>
      <c r="EO48" s="115">
        <v>0</v>
      </c>
      <c r="EP48" s="87">
        <v>0</v>
      </c>
      <c r="EQ48" s="88">
        <v>0</v>
      </c>
      <c r="ER48" s="89">
        <v>0</v>
      </c>
      <c r="ES48" s="90">
        <v>0</v>
      </c>
      <c r="ET48" s="79">
        <v>0</v>
      </c>
      <c r="EU48" s="80">
        <v>0</v>
      </c>
      <c r="EV48" s="79">
        <v>0</v>
      </c>
      <c r="EW48" s="80">
        <v>0</v>
      </c>
      <c r="EX48" s="136">
        <v>0</v>
      </c>
      <c r="EY48" s="137">
        <v>0</v>
      </c>
      <c r="EZ48" s="136">
        <v>0</v>
      </c>
      <c r="FA48" s="137">
        <v>0</v>
      </c>
      <c r="FB48" s="106"/>
      <c r="FC48" s="106"/>
      <c r="FD48" s="106">
        <v>0</v>
      </c>
      <c r="FE48" s="106">
        <v>0</v>
      </c>
      <c r="FF48" s="163">
        <v>0</v>
      </c>
      <c r="FG48" s="164">
        <v>0</v>
      </c>
      <c r="FH48" s="163">
        <v>0</v>
      </c>
      <c r="FI48" s="164">
        <v>0</v>
      </c>
      <c r="FJ48" s="63">
        <v>0</v>
      </c>
      <c r="FK48" s="63">
        <v>0</v>
      </c>
      <c r="FL48" s="62">
        <v>0</v>
      </c>
      <c r="FM48" s="62">
        <v>0</v>
      </c>
      <c r="FN48" s="153">
        <v>0</v>
      </c>
      <c r="FO48" s="153">
        <v>0</v>
      </c>
      <c r="FP48" s="153">
        <v>0</v>
      </c>
      <c r="FQ48" s="153">
        <v>0</v>
      </c>
      <c r="FR48" s="153">
        <v>0</v>
      </c>
      <c r="FS48" s="153">
        <v>0</v>
      </c>
      <c r="FT48" s="82">
        <v>0</v>
      </c>
      <c r="FU48" s="82">
        <v>0</v>
      </c>
      <c r="FV48" s="83">
        <v>0</v>
      </c>
      <c r="FW48" s="84">
        <v>0</v>
      </c>
      <c r="FX48" s="143">
        <v>0</v>
      </c>
      <c r="FY48" s="143">
        <v>0</v>
      </c>
      <c r="FZ48" s="125">
        <v>0</v>
      </c>
      <c r="GA48" s="125">
        <v>0</v>
      </c>
      <c r="GB48" s="142"/>
      <c r="GC48" s="142"/>
      <c r="GD48" s="135">
        <v>0</v>
      </c>
      <c r="GE48" s="135">
        <v>0</v>
      </c>
      <c r="GF48" s="131"/>
      <c r="GG48" s="131"/>
      <c r="GH48" s="132">
        <v>0</v>
      </c>
      <c r="GI48" s="132">
        <v>0</v>
      </c>
      <c r="GJ48" s="107">
        <v>439</v>
      </c>
      <c r="GK48" s="107">
        <v>0</v>
      </c>
      <c r="GL48" s="110">
        <v>0</v>
      </c>
      <c r="GM48" s="110">
        <v>0</v>
      </c>
      <c r="GN48" s="108">
        <v>0</v>
      </c>
      <c r="GO48" s="108">
        <v>0</v>
      </c>
      <c r="GP48" s="75">
        <v>0</v>
      </c>
      <c r="GQ48" s="75">
        <v>0</v>
      </c>
      <c r="GR48" s="134">
        <v>0</v>
      </c>
      <c r="GS48" s="134">
        <v>0</v>
      </c>
      <c r="GT48" s="134">
        <v>0</v>
      </c>
      <c r="GU48" s="134">
        <v>0</v>
      </c>
      <c r="GV48" s="74">
        <v>0</v>
      </c>
      <c r="GW48" s="74">
        <v>0</v>
      </c>
      <c r="GX48" s="86">
        <v>0</v>
      </c>
      <c r="GY48" s="86">
        <v>0</v>
      </c>
      <c r="GZ48" s="7"/>
      <c r="HA48" s="7"/>
    </row>
    <row r="49" spans="1:209" ht="18.75" x14ac:dyDescent="0.3">
      <c r="A49" s="13">
        <v>44</v>
      </c>
      <c r="B49" s="17" t="s">
        <v>263</v>
      </c>
      <c r="C49" s="17" t="s">
        <v>264</v>
      </c>
      <c r="D49" s="18" t="s">
        <v>265</v>
      </c>
      <c r="E49" s="17" t="s">
        <v>266</v>
      </c>
      <c r="F49" s="77">
        <v>0</v>
      </c>
      <c r="G49" s="78">
        <v>0</v>
      </c>
      <c r="H49" s="71">
        <v>71</v>
      </c>
      <c r="I49" s="71">
        <v>0</v>
      </c>
      <c r="J49" s="61">
        <v>32</v>
      </c>
      <c r="K49" s="61">
        <v>0</v>
      </c>
      <c r="L49" s="58"/>
      <c r="M49" s="58"/>
      <c r="N49" s="67">
        <v>8</v>
      </c>
      <c r="O49" s="68">
        <v>0</v>
      </c>
      <c r="P49" s="67">
        <v>4</v>
      </c>
      <c r="Q49" s="68">
        <v>1</v>
      </c>
      <c r="R49" s="67"/>
      <c r="S49" s="68"/>
      <c r="T49" s="118">
        <v>97</v>
      </c>
      <c r="U49" s="118">
        <v>0</v>
      </c>
      <c r="V49" s="120">
        <v>0</v>
      </c>
      <c r="W49" s="119">
        <v>0</v>
      </c>
      <c r="X49" s="121">
        <v>0</v>
      </c>
      <c r="Y49" s="122">
        <v>0</v>
      </c>
      <c r="Z49" s="109">
        <v>0</v>
      </c>
      <c r="AA49" s="109">
        <v>0</v>
      </c>
      <c r="AB49" s="141">
        <v>45</v>
      </c>
      <c r="AC49" s="141">
        <v>2</v>
      </c>
      <c r="AD49" s="140">
        <v>0</v>
      </c>
      <c r="AE49" s="140">
        <v>0</v>
      </c>
      <c r="AF49" s="141">
        <v>27</v>
      </c>
      <c r="AG49" s="141">
        <v>0</v>
      </c>
      <c r="AH49" s="141">
        <v>12</v>
      </c>
      <c r="AI49" s="141">
        <v>0</v>
      </c>
      <c r="AJ49" s="141">
        <v>0</v>
      </c>
      <c r="AK49" s="141">
        <v>0</v>
      </c>
      <c r="AL49" s="112">
        <v>76</v>
      </c>
      <c r="AM49" s="113">
        <v>0</v>
      </c>
      <c r="AN49" s="154">
        <v>82</v>
      </c>
      <c r="AO49" s="155">
        <v>2</v>
      </c>
      <c r="AP49" s="154">
        <v>83</v>
      </c>
      <c r="AQ49" s="155">
        <v>5</v>
      </c>
      <c r="AR49" s="154">
        <v>211</v>
      </c>
      <c r="AS49" s="155">
        <v>10</v>
      </c>
      <c r="AT49" s="154">
        <v>20</v>
      </c>
      <c r="AU49" s="155">
        <v>0</v>
      </c>
      <c r="AV49" s="154">
        <v>4</v>
      </c>
      <c r="AW49" s="155">
        <v>0</v>
      </c>
      <c r="AX49" s="154">
        <v>0</v>
      </c>
      <c r="AY49" s="155">
        <v>0</v>
      </c>
      <c r="AZ49" s="154">
        <v>55</v>
      </c>
      <c r="BA49" s="155">
        <v>7</v>
      </c>
      <c r="BB49" s="154">
        <v>182</v>
      </c>
      <c r="BC49" s="155">
        <v>0</v>
      </c>
      <c r="BD49" s="154"/>
      <c r="BE49" s="155"/>
      <c r="BF49" s="154">
        <v>0</v>
      </c>
      <c r="BG49" s="155">
        <v>0</v>
      </c>
      <c r="BH49" s="154">
        <v>3</v>
      </c>
      <c r="BI49" s="155">
        <v>1</v>
      </c>
      <c r="BJ49" s="161">
        <v>0</v>
      </c>
      <c r="BK49" s="160">
        <v>0</v>
      </c>
      <c r="BL49" s="158"/>
      <c r="BM49" s="159"/>
      <c r="BN49" s="154">
        <v>0</v>
      </c>
      <c r="BO49" s="155">
        <v>0</v>
      </c>
      <c r="BP49" s="154"/>
      <c r="BQ49" s="155"/>
      <c r="BR49" s="157">
        <v>14</v>
      </c>
      <c r="BS49" s="157">
        <v>1</v>
      </c>
      <c r="BT49" s="154">
        <v>0</v>
      </c>
      <c r="BU49" s="155">
        <v>0</v>
      </c>
      <c r="BV49" s="154">
        <v>0</v>
      </c>
      <c r="BW49" s="155">
        <v>0</v>
      </c>
      <c r="BX49" s="126">
        <v>0</v>
      </c>
      <c r="BY49" s="127">
        <v>0</v>
      </c>
      <c r="BZ49" s="76">
        <v>16</v>
      </c>
      <c r="CA49" s="76">
        <v>0</v>
      </c>
      <c r="CB49" s="81">
        <v>0</v>
      </c>
      <c r="CC49" s="81">
        <v>0</v>
      </c>
      <c r="CD49" s="59"/>
      <c r="CE49" s="60"/>
      <c r="CF49" s="59"/>
      <c r="CG49" s="60"/>
      <c r="CH49" s="133">
        <v>61</v>
      </c>
      <c r="CI49" s="133">
        <v>5</v>
      </c>
      <c r="CJ49" s="73">
        <v>4</v>
      </c>
      <c r="CK49" s="73">
        <v>0</v>
      </c>
      <c r="CL49" s="59"/>
      <c r="CM49" s="60"/>
      <c r="CN49" s="59"/>
      <c r="CO49" s="60"/>
      <c r="CP49" s="138">
        <v>65</v>
      </c>
      <c r="CQ49" s="139">
        <v>3</v>
      </c>
      <c r="CR49" s="138">
        <v>0</v>
      </c>
      <c r="CS49" s="139">
        <v>0</v>
      </c>
      <c r="CT49" s="138">
        <v>0</v>
      </c>
      <c r="CU49" s="139">
        <v>0</v>
      </c>
      <c r="CV49" s="138">
        <v>0</v>
      </c>
      <c r="CW49" s="139">
        <v>0</v>
      </c>
      <c r="CX49" s="70">
        <v>28</v>
      </c>
      <c r="CY49" s="70">
        <v>0</v>
      </c>
      <c r="CZ49" s="111">
        <v>13</v>
      </c>
      <c r="DA49" s="111">
        <v>0</v>
      </c>
      <c r="DB49" s="101">
        <v>0</v>
      </c>
      <c r="DC49" s="96">
        <v>0</v>
      </c>
      <c r="DD49" s="97">
        <v>25</v>
      </c>
      <c r="DE49" s="99">
        <v>2</v>
      </c>
      <c r="DF49" s="103">
        <v>7</v>
      </c>
      <c r="DG49" s="104">
        <v>0</v>
      </c>
      <c r="DH49" s="101">
        <v>0</v>
      </c>
      <c r="DI49" s="96">
        <v>0</v>
      </c>
      <c r="DJ49" s="105">
        <v>0</v>
      </c>
      <c r="DK49" s="100">
        <v>0</v>
      </c>
      <c r="DL49" s="94">
        <v>0</v>
      </c>
      <c r="DM49" s="95">
        <v>0</v>
      </c>
      <c r="DN49" s="85">
        <v>0</v>
      </c>
      <c r="DO49" s="85">
        <v>0</v>
      </c>
      <c r="DP49" s="66">
        <v>0</v>
      </c>
      <c r="DQ49" s="66">
        <v>0</v>
      </c>
      <c r="DR49" s="64">
        <v>0</v>
      </c>
      <c r="DS49" s="65">
        <v>0</v>
      </c>
      <c r="DT49" s="144">
        <v>0</v>
      </c>
      <c r="DU49" s="144">
        <v>0</v>
      </c>
      <c r="DV49" s="72">
        <v>0</v>
      </c>
      <c r="DW49" s="72">
        <v>0</v>
      </c>
      <c r="DX49" s="148">
        <v>10</v>
      </c>
      <c r="DY49" s="148">
        <v>0</v>
      </c>
      <c r="DZ49" s="148">
        <v>0</v>
      </c>
      <c r="EA49" s="148">
        <v>0</v>
      </c>
      <c r="EB49" s="148"/>
      <c r="EC49" s="148"/>
      <c r="ED49" s="148"/>
      <c r="EE49" s="150"/>
      <c r="EF49" s="151"/>
      <c r="EG49" s="151"/>
      <c r="EH49" s="91">
        <v>62</v>
      </c>
      <c r="EI49" s="91">
        <v>1</v>
      </c>
      <c r="EJ49" s="114">
        <v>73</v>
      </c>
      <c r="EK49" s="115">
        <v>2</v>
      </c>
      <c r="EL49" s="114">
        <v>61</v>
      </c>
      <c r="EM49" s="115">
        <v>7</v>
      </c>
      <c r="EN49" s="114">
        <v>0</v>
      </c>
      <c r="EO49" s="115">
        <v>0</v>
      </c>
      <c r="EP49" s="87">
        <v>0</v>
      </c>
      <c r="EQ49" s="88">
        <v>0</v>
      </c>
      <c r="ER49" s="89">
        <v>1</v>
      </c>
      <c r="ES49" s="90">
        <v>0</v>
      </c>
      <c r="ET49" s="79">
        <v>11</v>
      </c>
      <c r="EU49" s="80">
        <v>0</v>
      </c>
      <c r="EV49" s="79">
        <v>0</v>
      </c>
      <c r="EW49" s="80">
        <v>0</v>
      </c>
      <c r="EX49" s="136">
        <v>16</v>
      </c>
      <c r="EY49" s="137">
        <v>2</v>
      </c>
      <c r="EZ49" s="136">
        <v>5</v>
      </c>
      <c r="FA49" s="137">
        <v>0</v>
      </c>
      <c r="FB49" s="106"/>
      <c r="FC49" s="106"/>
      <c r="FD49" s="106">
        <v>0</v>
      </c>
      <c r="FE49" s="106">
        <v>0</v>
      </c>
      <c r="FF49" s="163">
        <v>10</v>
      </c>
      <c r="FG49" s="164">
        <v>1</v>
      </c>
      <c r="FH49" s="163">
        <v>0</v>
      </c>
      <c r="FI49" s="164">
        <v>0</v>
      </c>
      <c r="FJ49" s="63">
        <v>0</v>
      </c>
      <c r="FK49" s="63">
        <v>0</v>
      </c>
      <c r="FL49" s="62">
        <v>0</v>
      </c>
      <c r="FM49" s="62">
        <v>0</v>
      </c>
      <c r="FN49" s="153">
        <v>0</v>
      </c>
      <c r="FO49" s="153">
        <v>0</v>
      </c>
      <c r="FP49" s="153">
        <v>0</v>
      </c>
      <c r="FQ49" s="153">
        <v>0</v>
      </c>
      <c r="FR49" s="153">
        <v>25</v>
      </c>
      <c r="FS49" s="153">
        <v>0</v>
      </c>
      <c r="FT49" s="82">
        <v>0</v>
      </c>
      <c r="FU49" s="82">
        <v>0</v>
      </c>
      <c r="FV49" s="83">
        <v>0</v>
      </c>
      <c r="FW49" s="84">
        <v>0</v>
      </c>
      <c r="FX49" s="143">
        <v>0</v>
      </c>
      <c r="FY49" s="143">
        <v>1</v>
      </c>
      <c r="FZ49" s="125">
        <v>14</v>
      </c>
      <c r="GA49" s="125">
        <v>0</v>
      </c>
      <c r="GB49" s="142">
        <v>20</v>
      </c>
      <c r="GC49" s="142">
        <v>0</v>
      </c>
      <c r="GD49" s="135">
        <v>0</v>
      </c>
      <c r="GE49" s="135">
        <v>0</v>
      </c>
      <c r="GF49" s="131">
        <v>0</v>
      </c>
      <c r="GG49" s="131">
        <v>0</v>
      </c>
      <c r="GH49" s="132">
        <v>0</v>
      </c>
      <c r="GI49" s="132">
        <v>0</v>
      </c>
      <c r="GJ49" s="107">
        <v>106</v>
      </c>
      <c r="GK49" s="107">
        <v>3</v>
      </c>
      <c r="GL49" s="110">
        <v>0</v>
      </c>
      <c r="GM49" s="110">
        <v>0</v>
      </c>
      <c r="GN49" s="108">
        <v>0</v>
      </c>
      <c r="GO49" s="108">
        <v>0</v>
      </c>
      <c r="GP49" s="75">
        <v>0</v>
      </c>
      <c r="GQ49" s="75">
        <v>0</v>
      </c>
      <c r="GR49" s="134">
        <v>0</v>
      </c>
      <c r="GS49" s="134">
        <v>0</v>
      </c>
      <c r="GT49" s="134">
        <v>0</v>
      </c>
      <c r="GU49" s="134">
        <v>0</v>
      </c>
      <c r="GV49" s="74">
        <v>22</v>
      </c>
      <c r="GW49" s="74">
        <v>0</v>
      </c>
      <c r="GX49" s="86">
        <v>46</v>
      </c>
      <c r="GY49" s="86">
        <v>1</v>
      </c>
      <c r="GZ49" s="7"/>
      <c r="HA49" s="7"/>
    </row>
    <row r="50" spans="1:209" ht="18.75" x14ac:dyDescent="0.3">
      <c r="A50" s="13">
        <v>45</v>
      </c>
      <c r="B50" s="17" t="s">
        <v>267</v>
      </c>
      <c r="C50" s="17" t="s">
        <v>264</v>
      </c>
      <c r="D50" s="18" t="s">
        <v>268</v>
      </c>
      <c r="E50" s="17" t="s">
        <v>269</v>
      </c>
      <c r="F50" s="77">
        <v>0</v>
      </c>
      <c r="G50" s="78">
        <v>0</v>
      </c>
      <c r="H50" s="71">
        <v>0</v>
      </c>
      <c r="I50" s="71">
        <v>0</v>
      </c>
      <c r="J50" s="61">
        <v>0</v>
      </c>
      <c r="K50" s="61">
        <v>0</v>
      </c>
      <c r="L50" s="58"/>
      <c r="M50" s="58"/>
      <c r="N50" s="67"/>
      <c r="O50" s="68"/>
      <c r="P50" s="67"/>
      <c r="Q50" s="68"/>
      <c r="R50" s="67"/>
      <c r="S50" s="68"/>
      <c r="T50" s="118">
        <v>0</v>
      </c>
      <c r="U50" s="118">
        <v>0</v>
      </c>
      <c r="V50" s="120">
        <v>0</v>
      </c>
      <c r="W50" s="119">
        <v>0</v>
      </c>
      <c r="X50" s="121">
        <v>0</v>
      </c>
      <c r="Y50" s="122">
        <v>0</v>
      </c>
      <c r="Z50" s="109">
        <v>0</v>
      </c>
      <c r="AA50" s="109">
        <v>0</v>
      </c>
      <c r="AB50" s="141">
        <v>0</v>
      </c>
      <c r="AC50" s="141">
        <v>0</v>
      </c>
      <c r="AD50" s="140">
        <v>0</v>
      </c>
      <c r="AE50" s="140">
        <v>0</v>
      </c>
      <c r="AF50" s="141">
        <v>0</v>
      </c>
      <c r="AG50" s="141">
        <v>0</v>
      </c>
      <c r="AH50" s="141"/>
      <c r="AI50" s="141"/>
      <c r="AJ50" s="141">
        <v>0</v>
      </c>
      <c r="AK50" s="141">
        <v>0</v>
      </c>
      <c r="AL50" s="112">
        <v>0</v>
      </c>
      <c r="AM50" s="113">
        <v>0</v>
      </c>
      <c r="AN50" s="154">
        <v>0</v>
      </c>
      <c r="AO50" s="155">
        <v>0</v>
      </c>
      <c r="AP50" s="154">
        <v>0</v>
      </c>
      <c r="AQ50" s="155">
        <v>0</v>
      </c>
      <c r="AR50" s="154">
        <v>1625</v>
      </c>
      <c r="AS50" s="155">
        <v>75</v>
      </c>
      <c r="AT50" s="154">
        <v>0</v>
      </c>
      <c r="AU50" s="155">
        <v>0</v>
      </c>
      <c r="AV50" s="154">
        <v>0</v>
      </c>
      <c r="AW50" s="155">
        <v>0</v>
      </c>
      <c r="AX50" s="154">
        <v>0</v>
      </c>
      <c r="AY50" s="155">
        <v>0</v>
      </c>
      <c r="AZ50" s="154">
        <v>0</v>
      </c>
      <c r="BA50" s="155">
        <v>0</v>
      </c>
      <c r="BB50" s="154">
        <v>0</v>
      </c>
      <c r="BC50" s="155">
        <v>0</v>
      </c>
      <c r="BD50" s="154"/>
      <c r="BE50" s="155"/>
      <c r="BF50" s="154">
        <v>0</v>
      </c>
      <c r="BG50" s="155">
        <v>0</v>
      </c>
      <c r="BH50" s="154">
        <v>0</v>
      </c>
      <c r="BI50" s="155">
        <v>0</v>
      </c>
      <c r="BJ50" s="161">
        <v>0</v>
      </c>
      <c r="BK50" s="160">
        <v>0</v>
      </c>
      <c r="BL50" s="158"/>
      <c r="BM50" s="159"/>
      <c r="BN50" s="154">
        <v>0</v>
      </c>
      <c r="BO50" s="155">
        <v>0</v>
      </c>
      <c r="BP50" s="154"/>
      <c r="BQ50" s="155"/>
      <c r="BR50" s="157">
        <v>0</v>
      </c>
      <c r="BS50" s="157">
        <v>0</v>
      </c>
      <c r="BT50" s="154">
        <v>0</v>
      </c>
      <c r="BU50" s="155">
        <v>0</v>
      </c>
      <c r="BV50" s="154">
        <v>0</v>
      </c>
      <c r="BW50" s="155">
        <v>0</v>
      </c>
      <c r="BX50" s="126">
        <v>0</v>
      </c>
      <c r="BY50" s="127">
        <v>0</v>
      </c>
      <c r="BZ50" s="76">
        <v>0</v>
      </c>
      <c r="CA50" s="76">
        <v>0</v>
      </c>
      <c r="CB50" s="81">
        <v>0</v>
      </c>
      <c r="CC50" s="81">
        <v>0</v>
      </c>
      <c r="CD50" s="59"/>
      <c r="CE50" s="60"/>
      <c r="CF50" s="59"/>
      <c r="CG50" s="60"/>
      <c r="CH50" s="133">
        <v>0</v>
      </c>
      <c r="CI50" s="133">
        <v>0</v>
      </c>
      <c r="CJ50" s="73">
        <v>0</v>
      </c>
      <c r="CK50" s="73">
        <v>0</v>
      </c>
      <c r="CL50" s="59"/>
      <c r="CM50" s="60"/>
      <c r="CN50" s="59"/>
      <c r="CO50" s="60"/>
      <c r="CP50" s="138">
        <v>0</v>
      </c>
      <c r="CQ50" s="139">
        <v>0</v>
      </c>
      <c r="CR50" s="138">
        <v>0</v>
      </c>
      <c r="CS50" s="139">
        <v>0</v>
      </c>
      <c r="CT50" s="138">
        <v>0</v>
      </c>
      <c r="CU50" s="139">
        <v>0</v>
      </c>
      <c r="CV50" s="138">
        <v>0</v>
      </c>
      <c r="CW50" s="139">
        <v>0</v>
      </c>
      <c r="CX50" s="70">
        <v>0</v>
      </c>
      <c r="CY50" s="70">
        <v>0</v>
      </c>
      <c r="CZ50" s="111">
        <v>0</v>
      </c>
      <c r="DA50" s="111">
        <v>0</v>
      </c>
      <c r="DB50" s="101">
        <v>0</v>
      </c>
      <c r="DC50" s="96">
        <v>0</v>
      </c>
      <c r="DD50" s="98">
        <v>0</v>
      </c>
      <c r="DE50" s="99"/>
      <c r="DF50" s="103">
        <v>0</v>
      </c>
      <c r="DG50" s="104">
        <v>0</v>
      </c>
      <c r="DH50" s="101">
        <v>0</v>
      </c>
      <c r="DI50" s="96">
        <v>0</v>
      </c>
      <c r="DJ50" s="105">
        <v>0</v>
      </c>
      <c r="DK50" s="100">
        <v>0</v>
      </c>
      <c r="DL50" s="94">
        <v>0</v>
      </c>
      <c r="DM50" s="95">
        <v>0</v>
      </c>
      <c r="DN50" s="85">
        <v>0</v>
      </c>
      <c r="DO50" s="85">
        <v>0</v>
      </c>
      <c r="DP50" s="66">
        <v>0</v>
      </c>
      <c r="DQ50" s="66">
        <v>0</v>
      </c>
      <c r="DR50" s="64">
        <v>0</v>
      </c>
      <c r="DS50" s="65">
        <v>0</v>
      </c>
      <c r="DT50" s="144">
        <v>0</v>
      </c>
      <c r="DU50" s="144">
        <v>0</v>
      </c>
      <c r="DV50" s="72">
        <v>0</v>
      </c>
      <c r="DW50" s="72">
        <v>0</v>
      </c>
      <c r="DX50" s="145"/>
      <c r="DY50" s="145"/>
      <c r="DZ50" s="145"/>
      <c r="EA50" s="145"/>
      <c r="EB50" s="145"/>
      <c r="EC50" s="145"/>
      <c r="ED50" s="145"/>
      <c r="EE50" s="146"/>
      <c r="EF50" s="147"/>
      <c r="EG50" s="147"/>
      <c r="EH50" s="92">
        <v>0</v>
      </c>
      <c r="EI50" s="93">
        <v>0</v>
      </c>
      <c r="EJ50" s="114">
        <v>0</v>
      </c>
      <c r="EK50" s="115">
        <v>0</v>
      </c>
      <c r="EL50" s="114">
        <v>0</v>
      </c>
      <c r="EM50" s="115">
        <v>0</v>
      </c>
      <c r="EN50" s="114">
        <v>0</v>
      </c>
      <c r="EO50" s="115">
        <v>0</v>
      </c>
      <c r="EP50" s="87">
        <v>0</v>
      </c>
      <c r="EQ50" s="88">
        <v>0</v>
      </c>
      <c r="ER50" s="89">
        <v>0</v>
      </c>
      <c r="ES50" s="90">
        <v>0</v>
      </c>
      <c r="ET50" s="79">
        <v>0</v>
      </c>
      <c r="EU50" s="80">
        <v>0</v>
      </c>
      <c r="EV50" s="79">
        <v>0</v>
      </c>
      <c r="EW50" s="80">
        <v>0</v>
      </c>
      <c r="EX50" s="136">
        <v>0</v>
      </c>
      <c r="EY50" s="137">
        <v>0</v>
      </c>
      <c r="EZ50" s="136">
        <v>0</v>
      </c>
      <c r="FA50" s="137">
        <v>0</v>
      </c>
      <c r="FB50" s="106"/>
      <c r="FC50" s="106"/>
      <c r="FD50" s="106">
        <v>0</v>
      </c>
      <c r="FE50" s="106">
        <v>0</v>
      </c>
      <c r="FF50" s="163">
        <v>0</v>
      </c>
      <c r="FG50" s="164">
        <v>0</v>
      </c>
      <c r="FH50" s="163">
        <v>3</v>
      </c>
      <c r="FI50" s="164">
        <v>0</v>
      </c>
      <c r="FJ50" s="63">
        <v>0</v>
      </c>
      <c r="FK50" s="63">
        <v>0</v>
      </c>
      <c r="FL50" s="62">
        <v>0</v>
      </c>
      <c r="FM50" s="62">
        <v>0</v>
      </c>
      <c r="FN50" s="153">
        <v>0</v>
      </c>
      <c r="FO50" s="153">
        <v>0</v>
      </c>
      <c r="FP50" s="153">
        <v>0</v>
      </c>
      <c r="FQ50" s="153">
        <v>0</v>
      </c>
      <c r="FR50" s="153">
        <v>0</v>
      </c>
      <c r="FS50" s="153">
        <v>0</v>
      </c>
      <c r="FT50" s="82">
        <v>0</v>
      </c>
      <c r="FU50" s="82">
        <v>0</v>
      </c>
      <c r="FV50" s="83">
        <v>0</v>
      </c>
      <c r="FW50" s="84">
        <v>0</v>
      </c>
      <c r="FX50" s="143">
        <v>0</v>
      </c>
      <c r="FY50" s="143">
        <v>0</v>
      </c>
      <c r="FZ50" s="125">
        <v>0</v>
      </c>
      <c r="GA50" s="125">
        <v>0</v>
      </c>
      <c r="GB50" s="142"/>
      <c r="GC50" s="142"/>
      <c r="GD50" s="135">
        <v>0</v>
      </c>
      <c r="GE50" s="135">
        <v>0</v>
      </c>
      <c r="GF50" s="131"/>
      <c r="GG50" s="131"/>
      <c r="GH50" s="132">
        <v>0</v>
      </c>
      <c r="GI50" s="132">
        <v>0</v>
      </c>
      <c r="GJ50" s="107">
        <v>0</v>
      </c>
      <c r="GK50" s="107">
        <v>0</v>
      </c>
      <c r="GL50" s="110">
        <v>0</v>
      </c>
      <c r="GM50" s="110">
        <v>0</v>
      </c>
      <c r="GN50" s="108">
        <v>0</v>
      </c>
      <c r="GO50" s="108">
        <v>0</v>
      </c>
      <c r="GP50" s="75">
        <v>0</v>
      </c>
      <c r="GQ50" s="75">
        <v>0</v>
      </c>
      <c r="GR50" s="134">
        <v>0</v>
      </c>
      <c r="GS50" s="134">
        <v>0</v>
      </c>
      <c r="GT50" s="134">
        <v>0</v>
      </c>
      <c r="GU50" s="134">
        <v>0</v>
      </c>
      <c r="GV50" s="74">
        <v>0</v>
      </c>
      <c r="GW50" s="74">
        <v>0</v>
      </c>
      <c r="GX50" s="86">
        <v>0</v>
      </c>
      <c r="GY50" s="86">
        <v>0</v>
      </c>
      <c r="GZ50" s="7"/>
      <c r="HA50" s="7"/>
    </row>
    <row r="51" spans="1:209" ht="18.75" x14ac:dyDescent="0.3">
      <c r="A51" s="13">
        <v>46</v>
      </c>
      <c r="B51" s="17" t="s">
        <v>270</v>
      </c>
      <c r="C51" s="17" t="s">
        <v>271</v>
      </c>
      <c r="D51" s="18" t="s">
        <v>272</v>
      </c>
      <c r="E51" s="17" t="s">
        <v>159</v>
      </c>
      <c r="F51" s="77">
        <v>0</v>
      </c>
      <c r="G51" s="78">
        <v>0</v>
      </c>
      <c r="H51" s="71">
        <v>0</v>
      </c>
      <c r="I51" s="71">
        <v>0</v>
      </c>
      <c r="J51" s="61">
        <v>0</v>
      </c>
      <c r="K51" s="61">
        <v>0</v>
      </c>
      <c r="L51" s="58"/>
      <c r="M51" s="58"/>
      <c r="N51" s="67"/>
      <c r="O51" s="68"/>
      <c r="P51" s="67"/>
      <c r="Q51" s="68"/>
      <c r="R51" s="67"/>
      <c r="S51" s="68"/>
      <c r="T51" s="118">
        <v>600</v>
      </c>
      <c r="U51" s="118">
        <v>56</v>
      </c>
      <c r="V51" s="120">
        <v>0</v>
      </c>
      <c r="W51" s="119">
        <v>0</v>
      </c>
      <c r="X51" s="121">
        <v>0</v>
      </c>
      <c r="Y51" s="122">
        <v>0</v>
      </c>
      <c r="Z51" s="109">
        <v>0</v>
      </c>
      <c r="AA51" s="109">
        <v>0</v>
      </c>
      <c r="AB51" s="141">
        <v>0</v>
      </c>
      <c r="AC51" s="141">
        <v>0</v>
      </c>
      <c r="AD51" s="140">
        <v>0</v>
      </c>
      <c r="AE51" s="140">
        <v>0</v>
      </c>
      <c r="AF51" s="141">
        <v>0</v>
      </c>
      <c r="AG51" s="141">
        <v>0</v>
      </c>
      <c r="AH51" s="141"/>
      <c r="AI51" s="141"/>
      <c r="AJ51" s="141">
        <v>0</v>
      </c>
      <c r="AK51" s="141">
        <v>0</v>
      </c>
      <c r="AL51" s="112">
        <v>0</v>
      </c>
      <c r="AM51" s="113">
        <v>0</v>
      </c>
      <c r="AN51" s="154">
        <v>0</v>
      </c>
      <c r="AO51" s="155">
        <v>0</v>
      </c>
      <c r="AP51" s="154">
        <v>0</v>
      </c>
      <c r="AQ51" s="155">
        <v>0</v>
      </c>
      <c r="AR51" s="154">
        <v>0</v>
      </c>
      <c r="AS51" s="155">
        <v>0</v>
      </c>
      <c r="AT51" s="154">
        <v>0</v>
      </c>
      <c r="AU51" s="155">
        <v>0</v>
      </c>
      <c r="AV51" s="154">
        <v>0</v>
      </c>
      <c r="AW51" s="155">
        <v>0</v>
      </c>
      <c r="AX51" s="154">
        <v>0</v>
      </c>
      <c r="AY51" s="155">
        <v>0</v>
      </c>
      <c r="AZ51" s="154">
        <v>0</v>
      </c>
      <c r="BA51" s="155">
        <v>0</v>
      </c>
      <c r="BB51" s="154">
        <v>0</v>
      </c>
      <c r="BC51" s="155">
        <v>0</v>
      </c>
      <c r="BD51" s="154"/>
      <c r="BE51" s="155"/>
      <c r="BF51" s="154">
        <v>0</v>
      </c>
      <c r="BG51" s="155">
        <v>0</v>
      </c>
      <c r="BH51" s="154">
        <v>0</v>
      </c>
      <c r="BI51" s="155">
        <v>0</v>
      </c>
      <c r="BJ51" s="161">
        <v>0</v>
      </c>
      <c r="BK51" s="160">
        <v>0</v>
      </c>
      <c r="BL51" s="158"/>
      <c r="BM51" s="159"/>
      <c r="BN51" s="154">
        <v>0</v>
      </c>
      <c r="BO51" s="155">
        <v>0</v>
      </c>
      <c r="BP51" s="154"/>
      <c r="BQ51" s="155"/>
      <c r="BR51" s="157">
        <v>0</v>
      </c>
      <c r="BS51" s="157">
        <v>0</v>
      </c>
      <c r="BT51" s="154">
        <v>0</v>
      </c>
      <c r="BU51" s="155">
        <v>0</v>
      </c>
      <c r="BV51" s="154">
        <v>0</v>
      </c>
      <c r="BW51" s="155">
        <v>0</v>
      </c>
      <c r="BX51" s="126">
        <v>0</v>
      </c>
      <c r="BY51" s="127">
        <v>0</v>
      </c>
      <c r="BZ51" s="76">
        <v>0</v>
      </c>
      <c r="CA51" s="76">
        <v>0</v>
      </c>
      <c r="CB51" s="81">
        <v>0</v>
      </c>
      <c r="CC51" s="81">
        <v>0</v>
      </c>
      <c r="CD51" s="59"/>
      <c r="CE51" s="60"/>
      <c r="CF51" s="59"/>
      <c r="CG51" s="60"/>
      <c r="CH51" s="133">
        <v>0</v>
      </c>
      <c r="CI51" s="133">
        <v>0</v>
      </c>
      <c r="CJ51" s="73">
        <v>0</v>
      </c>
      <c r="CK51" s="73">
        <v>0</v>
      </c>
      <c r="CL51" s="59"/>
      <c r="CM51" s="60"/>
      <c r="CN51" s="59"/>
      <c r="CO51" s="60"/>
      <c r="CP51" s="138">
        <v>0</v>
      </c>
      <c r="CQ51" s="139">
        <v>0</v>
      </c>
      <c r="CR51" s="138">
        <v>0</v>
      </c>
      <c r="CS51" s="139">
        <v>0</v>
      </c>
      <c r="CT51" s="138">
        <v>0</v>
      </c>
      <c r="CU51" s="139">
        <v>0</v>
      </c>
      <c r="CV51" s="138">
        <v>0</v>
      </c>
      <c r="CW51" s="139">
        <v>0</v>
      </c>
      <c r="CX51" s="70">
        <v>0</v>
      </c>
      <c r="CY51" s="70">
        <v>0</v>
      </c>
      <c r="CZ51" s="111">
        <v>0</v>
      </c>
      <c r="DA51" s="111">
        <v>0</v>
      </c>
      <c r="DB51" s="101">
        <v>0</v>
      </c>
      <c r="DC51" s="96">
        <v>0</v>
      </c>
      <c r="DD51" s="98">
        <v>0</v>
      </c>
      <c r="DE51" s="99">
        <v>0</v>
      </c>
      <c r="DF51" s="103">
        <v>0</v>
      </c>
      <c r="DG51" s="104">
        <v>0</v>
      </c>
      <c r="DH51" s="101">
        <v>0</v>
      </c>
      <c r="DI51" s="96">
        <v>0</v>
      </c>
      <c r="DJ51" s="105">
        <v>0</v>
      </c>
      <c r="DK51" s="100">
        <v>0</v>
      </c>
      <c r="DL51" s="94">
        <v>0</v>
      </c>
      <c r="DM51" s="95">
        <v>0</v>
      </c>
      <c r="DN51" s="85">
        <v>0</v>
      </c>
      <c r="DO51" s="85">
        <v>0</v>
      </c>
      <c r="DP51" s="66">
        <v>0</v>
      </c>
      <c r="DQ51" s="66">
        <v>0</v>
      </c>
      <c r="DR51" s="64">
        <v>0</v>
      </c>
      <c r="DS51" s="65">
        <v>0</v>
      </c>
      <c r="DT51" s="144">
        <v>0</v>
      </c>
      <c r="DU51" s="144">
        <v>0</v>
      </c>
      <c r="DV51" s="72">
        <v>0</v>
      </c>
      <c r="DW51" s="72">
        <v>0</v>
      </c>
      <c r="DX51" s="145"/>
      <c r="DY51" s="145"/>
      <c r="DZ51" s="145"/>
      <c r="EA51" s="145"/>
      <c r="EB51" s="145"/>
      <c r="EC51" s="145"/>
      <c r="ED51" s="145"/>
      <c r="EE51" s="146"/>
      <c r="EF51" s="147"/>
      <c r="EG51" s="147"/>
      <c r="EH51" s="92">
        <v>0</v>
      </c>
      <c r="EI51" s="93">
        <v>0</v>
      </c>
      <c r="EJ51" s="114">
        <v>0</v>
      </c>
      <c r="EK51" s="115">
        <v>0</v>
      </c>
      <c r="EL51" s="114">
        <v>369</v>
      </c>
      <c r="EM51" s="115">
        <v>30</v>
      </c>
      <c r="EN51" s="114">
        <v>0</v>
      </c>
      <c r="EO51" s="115">
        <v>0</v>
      </c>
      <c r="EP51" s="87">
        <v>0</v>
      </c>
      <c r="EQ51" s="88">
        <v>0</v>
      </c>
      <c r="ER51" s="89">
        <v>0</v>
      </c>
      <c r="ES51" s="90">
        <v>0</v>
      </c>
      <c r="ET51" s="79">
        <v>0</v>
      </c>
      <c r="EU51" s="80">
        <v>0</v>
      </c>
      <c r="EV51" s="79">
        <v>0</v>
      </c>
      <c r="EW51" s="80">
        <v>0</v>
      </c>
      <c r="EX51" s="136">
        <v>0</v>
      </c>
      <c r="EY51" s="137">
        <v>0</v>
      </c>
      <c r="EZ51" s="136">
        <v>0</v>
      </c>
      <c r="FA51" s="137">
        <v>0</v>
      </c>
      <c r="FB51" s="106"/>
      <c r="FC51" s="106"/>
      <c r="FD51" s="106">
        <v>0</v>
      </c>
      <c r="FE51" s="106">
        <v>0</v>
      </c>
      <c r="FF51" s="163">
        <v>0</v>
      </c>
      <c r="FG51" s="164">
        <v>0</v>
      </c>
      <c r="FH51" s="163">
        <v>0</v>
      </c>
      <c r="FI51" s="164">
        <v>0</v>
      </c>
      <c r="FJ51" s="63">
        <v>0</v>
      </c>
      <c r="FK51" s="63">
        <v>0</v>
      </c>
      <c r="FL51" s="62">
        <v>0</v>
      </c>
      <c r="FM51" s="62">
        <v>0</v>
      </c>
      <c r="FN51" s="153">
        <v>0</v>
      </c>
      <c r="FO51" s="153">
        <v>0</v>
      </c>
      <c r="FP51" s="153">
        <v>0</v>
      </c>
      <c r="FQ51" s="153">
        <v>0</v>
      </c>
      <c r="FR51" s="153">
        <v>0</v>
      </c>
      <c r="FS51" s="153">
        <v>0</v>
      </c>
      <c r="FT51" s="82">
        <v>0</v>
      </c>
      <c r="FU51" s="82">
        <v>0</v>
      </c>
      <c r="FV51" s="83">
        <v>0</v>
      </c>
      <c r="FW51" s="84">
        <v>0</v>
      </c>
      <c r="FX51" s="143">
        <v>0</v>
      </c>
      <c r="FY51" s="143">
        <v>0</v>
      </c>
      <c r="FZ51" s="125">
        <v>0</v>
      </c>
      <c r="GA51" s="125">
        <v>0</v>
      </c>
      <c r="GB51" s="142"/>
      <c r="GC51" s="142"/>
      <c r="GD51" s="135">
        <v>0</v>
      </c>
      <c r="GE51" s="135">
        <v>0</v>
      </c>
      <c r="GF51" s="131"/>
      <c r="GG51" s="131"/>
      <c r="GH51" s="132">
        <v>0</v>
      </c>
      <c r="GI51" s="132">
        <v>0</v>
      </c>
      <c r="GJ51" s="107">
        <v>0</v>
      </c>
      <c r="GK51" s="107">
        <v>0</v>
      </c>
      <c r="GL51" s="110">
        <v>0</v>
      </c>
      <c r="GM51" s="110">
        <v>0</v>
      </c>
      <c r="GN51" s="108">
        <v>0</v>
      </c>
      <c r="GO51" s="108">
        <v>0</v>
      </c>
      <c r="GP51" s="75">
        <v>0</v>
      </c>
      <c r="GQ51" s="75">
        <v>0</v>
      </c>
      <c r="GR51" s="134">
        <v>0</v>
      </c>
      <c r="GS51" s="134">
        <v>0</v>
      </c>
      <c r="GT51" s="134">
        <v>0</v>
      </c>
      <c r="GU51" s="134">
        <v>0</v>
      </c>
      <c r="GV51" s="74">
        <v>0</v>
      </c>
      <c r="GW51" s="74">
        <v>0</v>
      </c>
      <c r="GX51" s="86">
        <v>0</v>
      </c>
      <c r="GY51" s="86">
        <v>0</v>
      </c>
      <c r="GZ51" s="7"/>
      <c r="HA51" s="7"/>
    </row>
    <row r="52" spans="1:209" ht="18.75" x14ac:dyDescent="0.3">
      <c r="A52" s="13">
        <v>47</v>
      </c>
      <c r="B52" s="19" t="s">
        <v>273</v>
      </c>
      <c r="C52" s="19"/>
      <c r="D52" s="19"/>
      <c r="E52" s="19" t="s">
        <v>274</v>
      </c>
      <c r="F52" s="77">
        <v>0</v>
      </c>
      <c r="G52" s="78">
        <v>0</v>
      </c>
      <c r="H52" s="71">
        <v>0</v>
      </c>
      <c r="I52" s="71">
        <v>0</v>
      </c>
      <c r="J52" s="61">
        <v>0</v>
      </c>
      <c r="K52" s="61">
        <v>0</v>
      </c>
      <c r="L52" s="58"/>
      <c r="M52" s="58"/>
      <c r="N52" s="67"/>
      <c r="O52" s="68"/>
      <c r="P52" s="67"/>
      <c r="Q52" s="68"/>
      <c r="R52" s="67"/>
      <c r="S52" s="68"/>
      <c r="T52" s="118">
        <v>0</v>
      </c>
      <c r="U52" s="118">
        <v>0</v>
      </c>
      <c r="V52" s="120">
        <v>0</v>
      </c>
      <c r="W52" s="119">
        <v>0</v>
      </c>
      <c r="X52" s="121">
        <v>0</v>
      </c>
      <c r="Y52" s="122">
        <v>0</v>
      </c>
      <c r="Z52" s="109">
        <v>0</v>
      </c>
      <c r="AA52" s="109">
        <v>0</v>
      </c>
      <c r="AB52" s="141">
        <v>0</v>
      </c>
      <c r="AC52" s="141">
        <v>0</v>
      </c>
      <c r="AD52" s="140">
        <v>0</v>
      </c>
      <c r="AE52" s="140">
        <v>0</v>
      </c>
      <c r="AF52" s="141">
        <v>0</v>
      </c>
      <c r="AG52" s="141">
        <v>0</v>
      </c>
      <c r="AH52" s="141"/>
      <c r="AI52" s="141"/>
      <c r="AJ52" s="141">
        <v>0</v>
      </c>
      <c r="AK52" s="141">
        <v>0</v>
      </c>
      <c r="AL52" s="112">
        <v>0</v>
      </c>
      <c r="AM52" s="113">
        <v>0</v>
      </c>
      <c r="AN52" s="154">
        <v>0</v>
      </c>
      <c r="AO52" s="155">
        <v>0</v>
      </c>
      <c r="AP52" s="154">
        <v>0</v>
      </c>
      <c r="AQ52" s="155">
        <v>0</v>
      </c>
      <c r="AR52" s="154">
        <v>0</v>
      </c>
      <c r="AS52" s="155">
        <v>0</v>
      </c>
      <c r="AT52" s="154">
        <v>0</v>
      </c>
      <c r="AU52" s="155">
        <v>0</v>
      </c>
      <c r="AV52" s="154">
        <v>0</v>
      </c>
      <c r="AW52" s="155">
        <v>0</v>
      </c>
      <c r="AX52" s="154">
        <v>0</v>
      </c>
      <c r="AY52" s="155">
        <v>0</v>
      </c>
      <c r="AZ52" s="154">
        <v>0</v>
      </c>
      <c r="BA52" s="155">
        <v>0</v>
      </c>
      <c r="BB52" s="154">
        <v>0</v>
      </c>
      <c r="BC52" s="155">
        <v>0</v>
      </c>
      <c r="BD52" s="154"/>
      <c r="BE52" s="155"/>
      <c r="BF52" s="154">
        <v>0</v>
      </c>
      <c r="BG52" s="155"/>
      <c r="BH52" s="154">
        <v>0</v>
      </c>
      <c r="BI52" s="155">
        <v>0</v>
      </c>
      <c r="BJ52" s="161">
        <v>0</v>
      </c>
      <c r="BK52" s="160">
        <v>0</v>
      </c>
      <c r="BL52" s="158"/>
      <c r="BM52" s="159"/>
      <c r="BN52" s="154">
        <v>0</v>
      </c>
      <c r="BO52" s="155">
        <v>0</v>
      </c>
      <c r="BP52" s="154"/>
      <c r="BQ52" s="155"/>
      <c r="BR52" s="157">
        <v>0</v>
      </c>
      <c r="BS52" s="157">
        <v>0</v>
      </c>
      <c r="BT52" s="154">
        <v>0</v>
      </c>
      <c r="BU52" s="155">
        <v>0</v>
      </c>
      <c r="BV52" s="154">
        <v>0</v>
      </c>
      <c r="BW52" s="155">
        <v>0</v>
      </c>
      <c r="BX52" s="126">
        <v>0</v>
      </c>
      <c r="BY52" s="127">
        <v>0</v>
      </c>
      <c r="BZ52" s="76">
        <v>0</v>
      </c>
      <c r="CA52" s="76">
        <v>0</v>
      </c>
      <c r="CB52" s="81">
        <v>0</v>
      </c>
      <c r="CC52" s="81">
        <v>0</v>
      </c>
      <c r="CD52" s="59"/>
      <c r="CE52" s="60"/>
      <c r="CF52" s="59"/>
      <c r="CG52" s="60"/>
      <c r="CH52" s="133">
        <v>0</v>
      </c>
      <c r="CI52" s="133">
        <v>0</v>
      </c>
      <c r="CJ52" s="73">
        <v>0</v>
      </c>
      <c r="CK52" s="73">
        <v>0</v>
      </c>
      <c r="CL52" s="59"/>
      <c r="CM52" s="60"/>
      <c r="CN52" s="59"/>
      <c r="CO52" s="60"/>
      <c r="CP52" s="138">
        <v>0</v>
      </c>
      <c r="CQ52" s="139">
        <v>0</v>
      </c>
      <c r="CR52" s="138">
        <v>0</v>
      </c>
      <c r="CS52" s="139">
        <v>0</v>
      </c>
      <c r="CT52" s="138">
        <v>0</v>
      </c>
      <c r="CU52" s="139">
        <v>0</v>
      </c>
      <c r="CV52" s="138">
        <v>0</v>
      </c>
      <c r="CW52" s="139">
        <v>0</v>
      </c>
      <c r="CX52" s="70">
        <v>0</v>
      </c>
      <c r="CY52" s="70">
        <v>0</v>
      </c>
      <c r="CZ52" s="111">
        <v>0</v>
      </c>
      <c r="DA52" s="111">
        <v>0</v>
      </c>
      <c r="DB52" s="101">
        <v>0</v>
      </c>
      <c r="DC52" s="96">
        <v>0</v>
      </c>
      <c r="DD52" s="98">
        <v>0</v>
      </c>
      <c r="DE52" s="99">
        <v>0</v>
      </c>
      <c r="DF52" s="103">
        <v>0</v>
      </c>
      <c r="DG52" s="104">
        <v>0</v>
      </c>
      <c r="DH52" s="101">
        <v>0</v>
      </c>
      <c r="DI52" s="96">
        <v>0</v>
      </c>
      <c r="DJ52" s="105">
        <v>0</v>
      </c>
      <c r="DK52" s="100">
        <v>0</v>
      </c>
      <c r="DL52" s="94">
        <v>0</v>
      </c>
      <c r="DM52" s="95">
        <v>0</v>
      </c>
      <c r="DN52" s="85">
        <v>0</v>
      </c>
      <c r="DO52" s="85">
        <v>0</v>
      </c>
      <c r="DP52" s="66">
        <v>0</v>
      </c>
      <c r="DQ52" s="66">
        <v>0</v>
      </c>
      <c r="DR52" s="64">
        <v>0</v>
      </c>
      <c r="DS52" s="65">
        <v>0</v>
      </c>
      <c r="DT52" s="144">
        <v>0</v>
      </c>
      <c r="DU52" s="144">
        <v>0</v>
      </c>
      <c r="DV52" s="72">
        <v>0</v>
      </c>
      <c r="DW52" s="72">
        <v>0</v>
      </c>
      <c r="DX52" s="145"/>
      <c r="DY52" s="145"/>
      <c r="DZ52" s="145"/>
      <c r="EA52" s="145"/>
      <c r="EB52" s="145"/>
      <c r="EC52" s="145"/>
      <c r="ED52" s="145"/>
      <c r="EE52" s="146"/>
      <c r="EF52" s="147"/>
      <c r="EG52" s="147"/>
      <c r="EH52" s="92">
        <v>0</v>
      </c>
      <c r="EI52" s="93">
        <v>0</v>
      </c>
      <c r="EJ52" s="114">
        <v>0</v>
      </c>
      <c r="EK52" s="115">
        <v>0</v>
      </c>
      <c r="EL52" s="114">
        <v>0</v>
      </c>
      <c r="EM52" s="115">
        <v>0</v>
      </c>
      <c r="EN52" s="114">
        <v>0</v>
      </c>
      <c r="EO52" s="115">
        <v>0</v>
      </c>
      <c r="EP52" s="87">
        <v>0</v>
      </c>
      <c r="EQ52" s="88">
        <v>0</v>
      </c>
      <c r="ER52" s="89">
        <v>0</v>
      </c>
      <c r="ES52" s="90">
        <v>0</v>
      </c>
      <c r="ET52" s="79">
        <v>0</v>
      </c>
      <c r="EU52" s="80">
        <v>0</v>
      </c>
      <c r="EV52" s="79">
        <v>0</v>
      </c>
      <c r="EW52" s="80">
        <v>0</v>
      </c>
      <c r="EX52" s="136">
        <v>0</v>
      </c>
      <c r="EY52" s="137">
        <v>0</v>
      </c>
      <c r="EZ52" s="136">
        <v>0</v>
      </c>
      <c r="FA52" s="137">
        <v>0</v>
      </c>
      <c r="FB52" s="106"/>
      <c r="FC52" s="106"/>
      <c r="FD52" s="106">
        <v>0</v>
      </c>
      <c r="FE52" s="106">
        <v>0</v>
      </c>
      <c r="FF52" s="163">
        <v>0</v>
      </c>
      <c r="FG52" s="164">
        <v>0</v>
      </c>
      <c r="FH52" s="163">
        <v>0</v>
      </c>
      <c r="FI52" s="164">
        <v>0</v>
      </c>
      <c r="FJ52" s="63">
        <v>0</v>
      </c>
      <c r="FK52" s="63">
        <v>0</v>
      </c>
      <c r="FL52" s="62">
        <v>0</v>
      </c>
      <c r="FM52" s="62">
        <v>0</v>
      </c>
      <c r="FN52" s="153">
        <v>0</v>
      </c>
      <c r="FO52" s="153">
        <v>0</v>
      </c>
      <c r="FP52" s="153">
        <v>0</v>
      </c>
      <c r="FQ52" s="153">
        <v>0</v>
      </c>
      <c r="FR52" s="153">
        <v>0</v>
      </c>
      <c r="FS52" s="153">
        <v>0</v>
      </c>
      <c r="FT52" s="82">
        <v>0</v>
      </c>
      <c r="FU52" s="82">
        <v>0</v>
      </c>
      <c r="FV52" s="83">
        <v>0</v>
      </c>
      <c r="FW52" s="84">
        <v>0</v>
      </c>
      <c r="FX52" s="143">
        <v>0</v>
      </c>
      <c r="FY52" s="143">
        <v>0</v>
      </c>
      <c r="FZ52" s="125">
        <v>0</v>
      </c>
      <c r="GA52" s="125">
        <v>0</v>
      </c>
      <c r="GB52" s="142"/>
      <c r="GC52" s="142"/>
      <c r="GD52" s="135">
        <v>0</v>
      </c>
      <c r="GE52" s="135">
        <v>0</v>
      </c>
      <c r="GF52" s="131"/>
      <c r="GG52" s="131"/>
      <c r="GH52" s="132">
        <v>0</v>
      </c>
      <c r="GI52" s="132">
        <v>0</v>
      </c>
      <c r="GJ52" s="107">
        <v>0</v>
      </c>
      <c r="GK52" s="107">
        <v>0</v>
      </c>
      <c r="GL52" s="110">
        <v>0</v>
      </c>
      <c r="GM52" s="110">
        <v>0</v>
      </c>
      <c r="GN52" s="108">
        <v>0</v>
      </c>
      <c r="GO52" s="108">
        <v>0</v>
      </c>
      <c r="GP52" s="75">
        <v>0</v>
      </c>
      <c r="GQ52" s="75">
        <v>0</v>
      </c>
      <c r="GR52" s="134">
        <v>0</v>
      </c>
      <c r="GS52" s="134">
        <v>0</v>
      </c>
      <c r="GT52" s="134">
        <v>0</v>
      </c>
      <c r="GU52" s="134">
        <v>0</v>
      </c>
      <c r="GV52" s="74">
        <v>0</v>
      </c>
      <c r="GW52" s="74">
        <v>0</v>
      </c>
      <c r="GX52" s="86">
        <v>0</v>
      </c>
      <c r="GY52" s="86">
        <v>0</v>
      </c>
      <c r="GZ52" s="7"/>
      <c r="HA52" s="7"/>
    </row>
    <row r="53" spans="1:209" ht="18.75" x14ac:dyDescent="0.3">
      <c r="A53" s="13">
        <v>48</v>
      </c>
      <c r="B53" s="19" t="s">
        <v>275</v>
      </c>
      <c r="C53" s="19"/>
      <c r="D53" s="19"/>
      <c r="E53" s="19" t="s">
        <v>274</v>
      </c>
      <c r="F53" s="77">
        <v>0</v>
      </c>
      <c r="G53" s="78">
        <v>0</v>
      </c>
      <c r="H53" s="71">
        <v>0</v>
      </c>
      <c r="I53" s="71">
        <v>0</v>
      </c>
      <c r="J53" s="61">
        <v>0</v>
      </c>
      <c r="K53" s="61">
        <v>0</v>
      </c>
      <c r="L53" s="58"/>
      <c r="M53" s="58"/>
      <c r="N53" s="67"/>
      <c r="O53" s="68"/>
      <c r="P53" s="67"/>
      <c r="Q53" s="68"/>
      <c r="R53" s="67"/>
      <c r="S53" s="68"/>
      <c r="T53" s="118">
        <v>0</v>
      </c>
      <c r="U53" s="118">
        <v>0</v>
      </c>
      <c r="V53" s="120">
        <v>0</v>
      </c>
      <c r="W53" s="119">
        <v>0</v>
      </c>
      <c r="X53" s="121">
        <v>0</v>
      </c>
      <c r="Y53" s="122">
        <v>0</v>
      </c>
      <c r="Z53" s="109">
        <v>0</v>
      </c>
      <c r="AA53" s="109">
        <v>0</v>
      </c>
      <c r="AB53" s="141">
        <v>0</v>
      </c>
      <c r="AC53" s="141">
        <v>0</v>
      </c>
      <c r="AD53" s="140">
        <v>0</v>
      </c>
      <c r="AE53" s="140">
        <v>0</v>
      </c>
      <c r="AF53" s="141">
        <v>0</v>
      </c>
      <c r="AG53" s="141">
        <v>0</v>
      </c>
      <c r="AH53" s="141"/>
      <c r="AI53" s="141"/>
      <c r="AJ53" s="141">
        <v>0</v>
      </c>
      <c r="AK53" s="141">
        <v>0</v>
      </c>
      <c r="AL53" s="112">
        <v>0</v>
      </c>
      <c r="AM53" s="113">
        <v>0</v>
      </c>
      <c r="AN53" s="154">
        <v>0</v>
      </c>
      <c r="AO53" s="155">
        <v>0</v>
      </c>
      <c r="AP53" s="154">
        <v>0</v>
      </c>
      <c r="AQ53" s="155">
        <v>0</v>
      </c>
      <c r="AR53" s="154">
        <v>0</v>
      </c>
      <c r="AS53" s="155">
        <v>0</v>
      </c>
      <c r="AT53" s="154">
        <v>0</v>
      </c>
      <c r="AU53" s="155">
        <v>0</v>
      </c>
      <c r="AV53" s="154">
        <v>0</v>
      </c>
      <c r="AW53" s="155">
        <v>0</v>
      </c>
      <c r="AX53" s="154">
        <v>0</v>
      </c>
      <c r="AY53" s="155">
        <v>0</v>
      </c>
      <c r="AZ53" s="154">
        <v>0</v>
      </c>
      <c r="BA53" s="155">
        <v>0</v>
      </c>
      <c r="BB53" s="154">
        <v>0</v>
      </c>
      <c r="BC53" s="155">
        <v>0</v>
      </c>
      <c r="BD53" s="154"/>
      <c r="BE53" s="155"/>
      <c r="BF53" s="154">
        <v>0</v>
      </c>
      <c r="BG53" s="155">
        <v>0</v>
      </c>
      <c r="BH53" s="154">
        <v>0</v>
      </c>
      <c r="BI53" s="155">
        <v>0</v>
      </c>
      <c r="BJ53" s="161">
        <v>0</v>
      </c>
      <c r="BK53" s="160">
        <v>0</v>
      </c>
      <c r="BL53" s="158"/>
      <c r="BM53" s="159"/>
      <c r="BN53" s="154">
        <v>0</v>
      </c>
      <c r="BO53" s="155">
        <v>0</v>
      </c>
      <c r="BP53" s="154"/>
      <c r="BQ53" s="155"/>
      <c r="BR53" s="157">
        <v>0</v>
      </c>
      <c r="BS53" s="157">
        <v>0</v>
      </c>
      <c r="BT53" s="154">
        <v>0</v>
      </c>
      <c r="BU53" s="155">
        <v>0</v>
      </c>
      <c r="BV53" s="154">
        <v>0</v>
      </c>
      <c r="BW53" s="155">
        <v>0</v>
      </c>
      <c r="BX53" s="126">
        <v>0</v>
      </c>
      <c r="BY53" s="127">
        <v>0</v>
      </c>
      <c r="BZ53" s="76">
        <v>0</v>
      </c>
      <c r="CA53" s="76">
        <v>0</v>
      </c>
      <c r="CB53" s="81">
        <v>0</v>
      </c>
      <c r="CC53" s="81">
        <v>0</v>
      </c>
      <c r="CD53" s="59"/>
      <c r="CE53" s="60"/>
      <c r="CF53" s="59"/>
      <c r="CG53" s="60"/>
      <c r="CH53" s="133">
        <v>0</v>
      </c>
      <c r="CI53" s="133">
        <v>0</v>
      </c>
      <c r="CJ53" s="73">
        <v>0</v>
      </c>
      <c r="CK53" s="73">
        <v>0</v>
      </c>
      <c r="CL53" s="59"/>
      <c r="CM53" s="60"/>
      <c r="CN53" s="59"/>
      <c r="CO53" s="60"/>
      <c r="CP53" s="138">
        <v>0</v>
      </c>
      <c r="CQ53" s="139">
        <v>0</v>
      </c>
      <c r="CR53" s="138">
        <v>0</v>
      </c>
      <c r="CS53" s="139">
        <v>0</v>
      </c>
      <c r="CT53" s="138">
        <v>0</v>
      </c>
      <c r="CU53" s="139">
        <v>0</v>
      </c>
      <c r="CV53" s="138">
        <v>0</v>
      </c>
      <c r="CW53" s="139">
        <v>0</v>
      </c>
      <c r="CX53" s="70">
        <v>0</v>
      </c>
      <c r="CY53" s="70">
        <v>0</v>
      </c>
      <c r="CZ53" s="111">
        <v>0</v>
      </c>
      <c r="DA53" s="111">
        <v>0</v>
      </c>
      <c r="DB53" s="101">
        <v>0</v>
      </c>
      <c r="DC53" s="96">
        <v>0</v>
      </c>
      <c r="DD53" s="98">
        <v>0</v>
      </c>
      <c r="DE53" s="99">
        <v>0</v>
      </c>
      <c r="DF53" s="103">
        <v>0</v>
      </c>
      <c r="DG53" s="104">
        <v>0</v>
      </c>
      <c r="DH53" s="101">
        <v>0</v>
      </c>
      <c r="DI53" s="96">
        <v>0</v>
      </c>
      <c r="DJ53" s="105">
        <v>0</v>
      </c>
      <c r="DK53" s="100">
        <v>0</v>
      </c>
      <c r="DL53" s="94">
        <v>0</v>
      </c>
      <c r="DM53" s="95">
        <v>0</v>
      </c>
      <c r="DN53" s="85">
        <v>0</v>
      </c>
      <c r="DO53" s="85">
        <v>0</v>
      </c>
      <c r="DP53" s="66">
        <v>0</v>
      </c>
      <c r="DQ53" s="66">
        <v>0</v>
      </c>
      <c r="DR53" s="64">
        <v>0</v>
      </c>
      <c r="DS53" s="65">
        <v>0</v>
      </c>
      <c r="DT53" s="144">
        <v>0</v>
      </c>
      <c r="DU53" s="144">
        <v>0</v>
      </c>
      <c r="DV53" s="72">
        <v>0</v>
      </c>
      <c r="DW53" s="72">
        <v>0</v>
      </c>
      <c r="DX53" s="145"/>
      <c r="DY53" s="145"/>
      <c r="DZ53" s="145"/>
      <c r="EA53" s="145"/>
      <c r="EB53" s="145"/>
      <c r="EC53" s="145"/>
      <c r="ED53" s="145"/>
      <c r="EE53" s="146"/>
      <c r="EF53" s="147"/>
      <c r="EG53" s="147"/>
      <c r="EH53" s="92">
        <v>0</v>
      </c>
      <c r="EI53" s="93">
        <v>0</v>
      </c>
      <c r="EJ53" s="114">
        <v>0</v>
      </c>
      <c r="EK53" s="115">
        <v>0</v>
      </c>
      <c r="EL53" s="114">
        <v>0</v>
      </c>
      <c r="EM53" s="115">
        <v>0</v>
      </c>
      <c r="EN53" s="114">
        <v>0</v>
      </c>
      <c r="EO53" s="115">
        <v>0</v>
      </c>
      <c r="EP53" s="87">
        <v>0</v>
      </c>
      <c r="EQ53" s="88">
        <v>0</v>
      </c>
      <c r="ER53" s="89">
        <v>0</v>
      </c>
      <c r="ES53" s="90">
        <v>0</v>
      </c>
      <c r="ET53" s="79">
        <v>0</v>
      </c>
      <c r="EU53" s="80">
        <v>0</v>
      </c>
      <c r="EV53" s="79">
        <v>0</v>
      </c>
      <c r="EW53" s="80">
        <v>0</v>
      </c>
      <c r="EX53" s="136">
        <v>0</v>
      </c>
      <c r="EY53" s="137">
        <v>0</v>
      </c>
      <c r="EZ53" s="136">
        <v>0</v>
      </c>
      <c r="FA53" s="137">
        <v>0</v>
      </c>
      <c r="FB53" s="106"/>
      <c r="FC53" s="106"/>
      <c r="FD53" s="106">
        <v>0</v>
      </c>
      <c r="FE53" s="106">
        <v>0</v>
      </c>
      <c r="FF53" s="163">
        <v>0</v>
      </c>
      <c r="FG53" s="164">
        <v>0</v>
      </c>
      <c r="FH53" s="163">
        <v>0</v>
      </c>
      <c r="FI53" s="164">
        <v>0</v>
      </c>
      <c r="FJ53" s="63">
        <v>0</v>
      </c>
      <c r="FK53" s="63">
        <v>0</v>
      </c>
      <c r="FL53" s="62">
        <v>0</v>
      </c>
      <c r="FM53" s="62">
        <v>0</v>
      </c>
      <c r="FN53" s="153">
        <v>0</v>
      </c>
      <c r="FO53" s="153">
        <v>0</v>
      </c>
      <c r="FP53" s="153">
        <v>0</v>
      </c>
      <c r="FQ53" s="153">
        <v>0</v>
      </c>
      <c r="FR53" s="153">
        <v>0</v>
      </c>
      <c r="FS53" s="153">
        <v>0</v>
      </c>
      <c r="FT53" s="82">
        <v>0</v>
      </c>
      <c r="FU53" s="82">
        <v>0</v>
      </c>
      <c r="FV53" s="83">
        <v>0</v>
      </c>
      <c r="FW53" s="84">
        <v>0</v>
      </c>
      <c r="FX53" s="143">
        <v>0</v>
      </c>
      <c r="FY53" s="143">
        <v>0</v>
      </c>
      <c r="FZ53" s="125">
        <v>0</v>
      </c>
      <c r="GA53" s="125">
        <v>0</v>
      </c>
      <c r="GB53" s="142"/>
      <c r="GC53" s="142"/>
      <c r="GD53" s="135">
        <v>0</v>
      </c>
      <c r="GE53" s="135">
        <v>0</v>
      </c>
      <c r="GF53" s="131"/>
      <c r="GG53" s="131"/>
      <c r="GH53" s="132">
        <v>0</v>
      </c>
      <c r="GI53" s="132">
        <v>0</v>
      </c>
      <c r="GJ53" s="107">
        <v>0</v>
      </c>
      <c r="GK53" s="107">
        <v>0</v>
      </c>
      <c r="GL53" s="110">
        <v>0</v>
      </c>
      <c r="GM53" s="110">
        <v>0</v>
      </c>
      <c r="GN53" s="108">
        <v>0</v>
      </c>
      <c r="GO53" s="108">
        <v>0</v>
      </c>
      <c r="GP53" s="75">
        <v>0</v>
      </c>
      <c r="GQ53" s="75">
        <v>0</v>
      </c>
      <c r="GR53" s="134">
        <v>0</v>
      </c>
      <c r="GS53" s="134">
        <v>0</v>
      </c>
      <c r="GT53" s="134">
        <v>0</v>
      </c>
      <c r="GU53" s="134">
        <v>0</v>
      </c>
      <c r="GV53" s="74">
        <v>0</v>
      </c>
      <c r="GW53" s="74">
        <v>0</v>
      </c>
      <c r="GX53" s="86">
        <v>0</v>
      </c>
      <c r="GY53" s="86">
        <v>0</v>
      </c>
      <c r="GZ53" s="7"/>
      <c r="HA53" s="7"/>
    </row>
    <row r="54" spans="1:209" ht="18.75" x14ac:dyDescent="0.3">
      <c r="A54" s="13">
        <v>49</v>
      </c>
      <c r="B54" s="19" t="s">
        <v>276</v>
      </c>
      <c r="C54" s="19"/>
      <c r="D54" s="20"/>
      <c r="E54" s="19" t="s">
        <v>274</v>
      </c>
      <c r="F54" s="77">
        <v>0</v>
      </c>
      <c r="G54" s="78">
        <v>0</v>
      </c>
      <c r="H54" s="71">
        <v>0</v>
      </c>
      <c r="I54" s="71">
        <v>0</v>
      </c>
      <c r="J54" s="61">
        <v>0</v>
      </c>
      <c r="K54" s="61">
        <v>0</v>
      </c>
      <c r="L54" s="58"/>
      <c r="M54" s="58"/>
      <c r="N54" s="67"/>
      <c r="O54" s="68"/>
      <c r="P54" s="67"/>
      <c r="Q54" s="68"/>
      <c r="R54" s="67"/>
      <c r="S54" s="68"/>
      <c r="T54" s="118">
        <v>217</v>
      </c>
      <c r="U54" s="118">
        <v>20</v>
      </c>
      <c r="V54" s="120">
        <v>0</v>
      </c>
      <c r="W54" s="119">
        <v>0</v>
      </c>
      <c r="X54" s="121">
        <v>0</v>
      </c>
      <c r="Y54" s="122">
        <v>0</v>
      </c>
      <c r="Z54" s="109">
        <v>0</v>
      </c>
      <c r="AA54" s="109">
        <v>0</v>
      </c>
      <c r="AB54" s="141">
        <v>0</v>
      </c>
      <c r="AC54" s="141">
        <v>0</v>
      </c>
      <c r="AD54" s="140">
        <v>0</v>
      </c>
      <c r="AE54" s="140">
        <v>0</v>
      </c>
      <c r="AF54" s="141">
        <v>0</v>
      </c>
      <c r="AG54" s="141">
        <v>0</v>
      </c>
      <c r="AH54" s="141"/>
      <c r="AI54" s="141"/>
      <c r="AJ54" s="141">
        <v>0</v>
      </c>
      <c r="AK54" s="141">
        <v>0</v>
      </c>
      <c r="AL54" s="112">
        <v>0</v>
      </c>
      <c r="AM54" s="113">
        <v>0</v>
      </c>
      <c r="AN54" s="154">
        <v>100</v>
      </c>
      <c r="AO54" s="155">
        <v>0</v>
      </c>
      <c r="AP54" s="154">
        <v>0</v>
      </c>
      <c r="AQ54" s="155">
        <v>0</v>
      </c>
      <c r="AR54" s="154">
        <v>1162</v>
      </c>
      <c r="AS54" s="155">
        <v>49</v>
      </c>
      <c r="AT54" s="154">
        <v>0</v>
      </c>
      <c r="AU54" s="155">
        <v>0</v>
      </c>
      <c r="AV54" s="154">
        <v>0</v>
      </c>
      <c r="AW54" s="155">
        <v>0</v>
      </c>
      <c r="AX54" s="154">
        <v>0</v>
      </c>
      <c r="AY54" s="155">
        <v>0</v>
      </c>
      <c r="AZ54" s="154">
        <v>0</v>
      </c>
      <c r="BA54" s="155">
        <v>0</v>
      </c>
      <c r="BB54" s="154">
        <v>0</v>
      </c>
      <c r="BC54" s="155">
        <v>0</v>
      </c>
      <c r="BD54" s="154"/>
      <c r="BE54" s="155"/>
      <c r="BF54" s="154">
        <v>0</v>
      </c>
      <c r="BG54" s="155">
        <v>0</v>
      </c>
      <c r="BH54" s="154">
        <v>0</v>
      </c>
      <c r="BI54" s="155">
        <v>0</v>
      </c>
      <c r="BJ54" s="161">
        <v>0</v>
      </c>
      <c r="BK54" s="160">
        <v>0</v>
      </c>
      <c r="BL54" s="158"/>
      <c r="BM54" s="159"/>
      <c r="BN54" s="154">
        <v>0</v>
      </c>
      <c r="BO54" s="155">
        <v>0</v>
      </c>
      <c r="BP54" s="154"/>
      <c r="BQ54" s="155"/>
      <c r="BR54" s="157">
        <v>0</v>
      </c>
      <c r="BS54" s="157">
        <v>0</v>
      </c>
      <c r="BT54" s="154">
        <v>0</v>
      </c>
      <c r="BU54" s="155">
        <v>0</v>
      </c>
      <c r="BV54" s="154">
        <v>0</v>
      </c>
      <c r="BW54" s="155">
        <v>0</v>
      </c>
      <c r="BX54" s="128">
        <v>0</v>
      </c>
      <c r="BY54" s="129">
        <v>0</v>
      </c>
      <c r="BZ54" s="76">
        <v>84</v>
      </c>
      <c r="CA54" s="76">
        <v>0</v>
      </c>
      <c r="CB54" s="81">
        <v>0</v>
      </c>
      <c r="CC54" s="81">
        <v>0</v>
      </c>
      <c r="CD54" s="59"/>
      <c r="CE54" s="60"/>
      <c r="CF54" s="59"/>
      <c r="CG54" s="60"/>
      <c r="CH54" s="133">
        <v>371</v>
      </c>
      <c r="CI54" s="133">
        <v>39</v>
      </c>
      <c r="CJ54" s="73">
        <v>0</v>
      </c>
      <c r="CK54" s="73">
        <v>0</v>
      </c>
      <c r="CL54" s="59"/>
      <c r="CM54" s="60"/>
      <c r="CN54" s="59"/>
      <c r="CO54" s="60"/>
      <c r="CP54" s="138">
        <v>0</v>
      </c>
      <c r="CQ54" s="139">
        <v>0</v>
      </c>
      <c r="CR54" s="138">
        <v>0</v>
      </c>
      <c r="CS54" s="139">
        <v>0</v>
      </c>
      <c r="CT54" s="138">
        <v>0</v>
      </c>
      <c r="CU54" s="139">
        <v>0</v>
      </c>
      <c r="CV54" s="138">
        <v>0</v>
      </c>
      <c r="CW54" s="139">
        <v>0</v>
      </c>
      <c r="CX54" s="70">
        <v>0</v>
      </c>
      <c r="CY54" s="70">
        <v>0</v>
      </c>
      <c r="CZ54" s="111">
        <v>70</v>
      </c>
      <c r="DA54" s="111">
        <v>0</v>
      </c>
      <c r="DB54" s="101">
        <v>0</v>
      </c>
      <c r="DC54" s="96">
        <v>0</v>
      </c>
      <c r="DD54" s="98">
        <v>0</v>
      </c>
      <c r="DE54" s="99">
        <v>0</v>
      </c>
      <c r="DF54" s="103">
        <v>0</v>
      </c>
      <c r="DG54" s="104">
        <v>0</v>
      </c>
      <c r="DH54" s="101">
        <v>0</v>
      </c>
      <c r="DI54" s="96">
        <v>0</v>
      </c>
      <c r="DJ54" s="105">
        <v>0</v>
      </c>
      <c r="DK54" s="100">
        <v>0</v>
      </c>
      <c r="DL54" s="94">
        <v>0</v>
      </c>
      <c r="DM54" s="95">
        <v>0</v>
      </c>
      <c r="DN54" s="85">
        <v>0</v>
      </c>
      <c r="DO54" s="85">
        <v>0</v>
      </c>
      <c r="DP54" s="66">
        <v>0</v>
      </c>
      <c r="DQ54" s="66">
        <v>0</v>
      </c>
      <c r="DR54" s="64">
        <v>0</v>
      </c>
      <c r="DS54" s="65">
        <v>0</v>
      </c>
      <c r="DT54" s="144">
        <v>0</v>
      </c>
      <c r="DU54" s="144">
        <v>0</v>
      </c>
      <c r="DV54" s="72">
        <v>0</v>
      </c>
      <c r="DW54" s="72">
        <v>0</v>
      </c>
      <c r="DX54" s="145"/>
      <c r="DY54" s="145"/>
      <c r="DZ54" s="145"/>
      <c r="EA54" s="145"/>
      <c r="EB54" s="145"/>
      <c r="EC54" s="145"/>
      <c r="ED54" s="145"/>
      <c r="EE54" s="146"/>
      <c r="EF54" s="147"/>
      <c r="EG54" s="147"/>
      <c r="EH54" s="92">
        <v>0</v>
      </c>
      <c r="EI54" s="93">
        <v>0</v>
      </c>
      <c r="EJ54" s="114">
        <v>0</v>
      </c>
      <c r="EK54" s="115">
        <v>0</v>
      </c>
      <c r="EL54" s="114">
        <v>331</v>
      </c>
      <c r="EM54" s="115">
        <v>60</v>
      </c>
      <c r="EN54" s="114">
        <v>0</v>
      </c>
      <c r="EO54" s="115">
        <v>0</v>
      </c>
      <c r="EP54" s="87">
        <v>0</v>
      </c>
      <c r="EQ54" s="88">
        <v>0</v>
      </c>
      <c r="ER54" s="89">
        <v>0</v>
      </c>
      <c r="ES54" s="90">
        <v>0</v>
      </c>
      <c r="ET54" s="79">
        <v>0</v>
      </c>
      <c r="EU54" s="80">
        <v>0</v>
      </c>
      <c r="EV54" s="79">
        <v>0</v>
      </c>
      <c r="EW54" s="80">
        <v>0</v>
      </c>
      <c r="EX54" s="136">
        <v>0</v>
      </c>
      <c r="EY54" s="137">
        <v>0</v>
      </c>
      <c r="EZ54" s="136">
        <v>0</v>
      </c>
      <c r="FA54" s="137">
        <v>0</v>
      </c>
      <c r="FB54" s="106"/>
      <c r="FC54" s="106"/>
      <c r="FD54" s="106">
        <v>0</v>
      </c>
      <c r="FE54" s="106">
        <v>0</v>
      </c>
      <c r="FF54" s="163">
        <v>0</v>
      </c>
      <c r="FG54" s="164">
        <v>0</v>
      </c>
      <c r="FH54" s="163">
        <v>0</v>
      </c>
      <c r="FI54" s="164">
        <v>0</v>
      </c>
      <c r="FJ54" s="63">
        <v>0</v>
      </c>
      <c r="FK54" s="63">
        <v>0</v>
      </c>
      <c r="FL54" s="62">
        <v>0</v>
      </c>
      <c r="FM54" s="62">
        <v>0</v>
      </c>
      <c r="FN54" s="153">
        <v>0</v>
      </c>
      <c r="FO54" s="153">
        <v>0</v>
      </c>
      <c r="FP54" s="153">
        <v>0</v>
      </c>
      <c r="FQ54" s="153">
        <v>0</v>
      </c>
      <c r="FR54" s="153">
        <v>0</v>
      </c>
      <c r="FS54" s="153">
        <v>0</v>
      </c>
      <c r="FT54" s="82">
        <v>0</v>
      </c>
      <c r="FU54" s="82">
        <v>0</v>
      </c>
      <c r="FV54" s="83">
        <v>0</v>
      </c>
      <c r="FW54" s="84">
        <v>0</v>
      </c>
      <c r="FX54" s="143">
        <v>0</v>
      </c>
      <c r="FY54" s="143">
        <v>0</v>
      </c>
      <c r="FZ54" s="125">
        <v>0</v>
      </c>
      <c r="GA54" s="125">
        <v>0</v>
      </c>
      <c r="GB54" s="142"/>
      <c r="GC54" s="142"/>
      <c r="GD54" s="135">
        <v>0</v>
      </c>
      <c r="GE54" s="135">
        <v>0</v>
      </c>
      <c r="GF54" s="131"/>
      <c r="GG54" s="131"/>
      <c r="GH54" s="132">
        <v>0</v>
      </c>
      <c r="GI54" s="132">
        <v>0</v>
      </c>
      <c r="GJ54" s="107">
        <v>865</v>
      </c>
      <c r="GK54" s="107">
        <v>0</v>
      </c>
      <c r="GL54" s="110">
        <v>0</v>
      </c>
      <c r="GM54" s="110">
        <v>0</v>
      </c>
      <c r="GN54" s="108">
        <v>0</v>
      </c>
      <c r="GO54" s="108">
        <v>0</v>
      </c>
      <c r="GP54" s="75">
        <v>0</v>
      </c>
      <c r="GQ54" s="75">
        <v>0</v>
      </c>
      <c r="GR54" s="134">
        <v>0</v>
      </c>
      <c r="GS54" s="134">
        <v>0</v>
      </c>
      <c r="GT54" s="134">
        <v>0</v>
      </c>
      <c r="GU54" s="134">
        <v>0</v>
      </c>
      <c r="GV54" s="74">
        <v>0</v>
      </c>
      <c r="GW54" s="74">
        <v>0</v>
      </c>
      <c r="GX54" s="86">
        <v>0</v>
      </c>
      <c r="GY54" s="86">
        <v>0</v>
      </c>
      <c r="GZ54" s="7"/>
      <c r="HA54" s="7"/>
    </row>
    <row r="55" spans="1:209" x14ac:dyDescent="0.25">
      <c r="F55" s="165"/>
      <c r="G55" s="165"/>
      <c r="H55" s="165"/>
      <c r="I55" s="165"/>
      <c r="J55" s="165"/>
      <c r="K55" s="165"/>
      <c r="L55" s="165"/>
      <c r="M55" s="165"/>
      <c r="N55" s="165"/>
      <c r="O55" s="165"/>
      <c r="P55" s="165"/>
      <c r="Q55" s="165"/>
      <c r="R55" s="39"/>
      <c r="S55" s="39"/>
      <c r="T55" s="165"/>
      <c r="U55" s="165"/>
      <c r="V55" s="165"/>
      <c r="W55" s="165"/>
      <c r="X55" s="165"/>
      <c r="Y55" s="165"/>
      <c r="Z55" s="165"/>
      <c r="AA55" s="165"/>
      <c r="AB55" s="165"/>
      <c r="AC55" s="165"/>
      <c r="AD55" s="165"/>
      <c r="AE55" s="165"/>
      <c r="AF55" s="165"/>
      <c r="AG55" s="165"/>
      <c r="AH55" s="165"/>
      <c r="AI55" s="165"/>
      <c r="AJ55" s="165"/>
      <c r="AK55" s="165"/>
      <c r="AL55" s="165"/>
      <c r="AM55" s="165"/>
      <c r="AN55" s="54"/>
      <c r="AO55" s="55"/>
      <c r="AP55" s="56"/>
      <c r="AQ55" s="57"/>
      <c r="AR55" s="54"/>
      <c r="AS55" s="55"/>
      <c r="AT55" s="54"/>
      <c r="AU55" s="55"/>
      <c r="AV55" s="56"/>
      <c r="AW55" s="57"/>
      <c r="AX55" s="54"/>
      <c r="AY55" s="55"/>
      <c r="AZ55" s="54"/>
      <c r="BA55" s="55"/>
      <c r="BB55" s="56"/>
      <c r="BC55" s="57"/>
      <c r="BD55" s="54"/>
      <c r="BE55" s="55"/>
      <c r="BF55" s="56"/>
      <c r="BG55" s="57"/>
      <c r="BH55" s="56"/>
      <c r="BI55" s="57"/>
      <c r="BJ55" s="54"/>
      <c r="BK55" s="55"/>
      <c r="BL55" s="54"/>
      <c r="BM55" s="55"/>
      <c r="BN55" s="54"/>
      <c r="BO55" s="55"/>
      <c r="BP55" s="54"/>
      <c r="BQ55" s="55"/>
      <c r="BR55" s="54"/>
      <c r="BS55" s="55"/>
      <c r="BT55" s="54"/>
      <c r="BU55" s="55"/>
      <c r="BV55" s="56"/>
      <c r="BW55" s="57"/>
      <c r="BX55" s="49"/>
      <c r="BY55" s="49"/>
      <c r="BZ55" s="165"/>
      <c r="CA55" s="165"/>
      <c r="CB55" s="165"/>
      <c r="CC55" s="165"/>
      <c r="CD55" s="165"/>
      <c r="CE55" s="165"/>
      <c r="CF55" s="165"/>
      <c r="CG55" s="165"/>
      <c r="CH55" s="165"/>
      <c r="CI55" s="165"/>
      <c r="CJ55" s="165"/>
      <c r="CK55" s="165"/>
      <c r="CL55" s="165"/>
      <c r="CM55" s="165"/>
      <c r="CN55" s="165"/>
      <c r="CO55" s="165"/>
      <c r="CP55" s="165"/>
      <c r="CQ55" s="165"/>
      <c r="CR55" s="165"/>
      <c r="CS55" s="165"/>
      <c r="CT55" s="165"/>
      <c r="CU55" s="165"/>
      <c r="CV55" s="165"/>
      <c r="CW55" s="165"/>
      <c r="CX55" s="165"/>
      <c r="CY55" s="165"/>
      <c r="CZ55" s="165"/>
      <c r="DA55" s="165"/>
      <c r="DB55" s="165"/>
      <c r="DC55" s="165"/>
      <c r="DD55" s="165"/>
      <c r="DE55" s="165"/>
      <c r="DF55" s="165"/>
      <c r="DG55" s="165"/>
      <c r="DH55" s="165"/>
      <c r="DI55" s="165"/>
      <c r="DJ55" s="41"/>
      <c r="DK55" s="41"/>
      <c r="DL55" s="41"/>
      <c r="DM55" s="41"/>
      <c r="DN55" s="165"/>
      <c r="DO55" s="165"/>
      <c r="DP55" s="165"/>
      <c r="DQ55" s="165"/>
      <c r="DR55" s="165"/>
      <c r="DS55" s="165"/>
      <c r="DT55" s="165"/>
      <c r="DU55" s="165"/>
      <c r="DV55" s="53"/>
      <c r="DW55" s="53"/>
      <c r="DX55" s="165"/>
      <c r="DY55" s="165"/>
      <c r="DZ55" s="165"/>
      <c r="EA55" s="165"/>
      <c r="EB55" s="44"/>
      <c r="EC55" s="44"/>
      <c r="ED55" s="165"/>
      <c r="EE55" s="165"/>
      <c r="EF55" s="50"/>
      <c r="EG55" s="50"/>
      <c r="EH55" s="165"/>
      <c r="EI55" s="165"/>
      <c r="EJ55" s="165"/>
      <c r="EK55" s="165"/>
      <c r="EL55" s="165"/>
      <c r="EM55" s="165"/>
      <c r="EN55" s="165"/>
      <c r="EO55" s="165"/>
      <c r="EP55" s="39"/>
      <c r="EQ55" s="39"/>
      <c r="ER55" s="165"/>
      <c r="ES55" s="165"/>
      <c r="ET55" s="165"/>
      <c r="EU55" s="165"/>
      <c r="EV55" s="165"/>
      <c r="EW55" s="165"/>
      <c r="EX55" s="165"/>
      <c r="EY55" s="165"/>
      <c r="EZ55" s="165"/>
      <c r="FA55" s="165"/>
      <c r="FB55" s="165"/>
      <c r="FC55" s="165"/>
      <c r="FD55" s="165"/>
      <c r="FE55" s="165"/>
      <c r="FF55" s="165"/>
      <c r="FG55" s="165"/>
      <c r="FH55" s="165"/>
      <c r="FI55" s="165"/>
      <c r="FJ55" s="165"/>
      <c r="FK55" s="165"/>
      <c r="FL55" s="165"/>
      <c r="FM55" s="165"/>
      <c r="FN55" s="165"/>
      <c r="FO55" s="165"/>
      <c r="FP55" s="165"/>
      <c r="FQ55" s="165"/>
      <c r="FR55" s="165"/>
      <c r="FS55" s="165"/>
      <c r="FT55" s="165"/>
      <c r="FU55" s="165"/>
      <c r="FV55" s="165"/>
      <c r="FW55" s="165"/>
      <c r="FX55" s="165"/>
      <c r="FY55" s="165"/>
      <c r="FZ55" s="165"/>
      <c r="GA55" s="165"/>
      <c r="GB55" s="165"/>
      <c r="GC55" s="165"/>
      <c r="GD55" s="165"/>
      <c r="GE55" s="165"/>
      <c r="GF55" s="165"/>
      <c r="GG55" s="165"/>
      <c r="GH55" s="165"/>
      <c r="GI55" s="165"/>
      <c r="GJ55" s="165"/>
      <c r="GK55" s="165"/>
      <c r="GL55" s="165"/>
      <c r="GM55" s="165"/>
      <c r="GN55" s="165"/>
      <c r="GO55" s="165"/>
      <c r="GP55" s="165"/>
      <c r="GQ55" s="165"/>
      <c r="GR55" s="165"/>
      <c r="GS55" s="165"/>
      <c r="GT55" s="165"/>
      <c r="GU55" s="165"/>
      <c r="GV55" s="165"/>
      <c r="GW55" s="165"/>
      <c r="GX55" s="165"/>
      <c r="GY55" s="165"/>
      <c r="GZ55" s="21"/>
    </row>
    <row r="56" spans="1:209" x14ac:dyDescent="0.25">
      <c r="AN56" s="54"/>
      <c r="AO56" s="55"/>
      <c r="AP56" s="56"/>
      <c r="AQ56" s="57"/>
      <c r="AR56" s="54"/>
      <c r="AS56" s="55"/>
      <c r="AT56" s="54"/>
      <c r="AU56" s="55"/>
      <c r="AV56" s="56"/>
      <c r="AW56" s="57"/>
      <c r="AX56" s="54"/>
      <c r="AY56" s="55"/>
      <c r="AZ56" s="54"/>
      <c r="BA56" s="55"/>
      <c r="BB56" s="56"/>
      <c r="BC56" s="57"/>
      <c r="BD56" s="54"/>
      <c r="BE56" s="55"/>
      <c r="BF56" s="56"/>
      <c r="BG56" s="57"/>
      <c r="BH56" s="56"/>
      <c r="BI56" s="57"/>
      <c r="BJ56" s="54"/>
      <c r="BK56" s="55"/>
      <c r="BL56" s="54"/>
      <c r="BM56" s="55"/>
      <c r="BN56" s="54"/>
      <c r="BO56" s="55"/>
      <c r="BP56" s="54"/>
      <c r="BQ56" s="55"/>
      <c r="BR56" s="54"/>
      <c r="BS56" s="55"/>
      <c r="BT56" s="54"/>
      <c r="BU56" s="55"/>
      <c r="BV56" s="56"/>
      <c r="BW56" s="57"/>
    </row>
    <row r="57" spans="1:209" x14ac:dyDescent="0.25">
      <c r="AN57" s="54"/>
      <c r="AO57" s="55"/>
      <c r="AP57" s="56"/>
      <c r="AQ57" s="57"/>
      <c r="AR57" s="54"/>
      <c r="AS57" s="55"/>
      <c r="AT57" s="54"/>
      <c r="AU57" s="55"/>
      <c r="AV57" s="56"/>
      <c r="AW57" s="57"/>
      <c r="AX57" s="54"/>
      <c r="AY57" s="55"/>
      <c r="AZ57" s="54"/>
      <c r="BA57" s="55"/>
      <c r="BB57" s="56"/>
      <c r="BC57" s="57"/>
      <c r="BD57" s="54"/>
      <c r="BE57" s="55"/>
      <c r="BF57" s="56"/>
      <c r="BG57" s="57"/>
      <c r="BH57" s="56"/>
      <c r="BI57" s="57"/>
      <c r="BJ57" s="54"/>
      <c r="BK57" s="55"/>
      <c r="BL57" s="54"/>
      <c r="BM57" s="55"/>
      <c r="BN57" s="54"/>
      <c r="BO57" s="55"/>
      <c r="BP57" s="54"/>
      <c r="BQ57" s="55"/>
      <c r="BR57" s="54"/>
      <c r="BS57" s="55"/>
      <c r="BT57" s="54"/>
      <c r="BU57" s="55"/>
      <c r="BV57" s="56"/>
      <c r="BW57" s="57"/>
    </row>
    <row r="58" spans="1:209" x14ac:dyDescent="0.25">
      <c r="AN58" s="54"/>
      <c r="AO58" s="55"/>
      <c r="AP58" s="56"/>
      <c r="AQ58" s="57"/>
      <c r="AR58" s="54"/>
      <c r="AS58" s="55"/>
      <c r="AT58" s="54"/>
      <c r="AU58" s="55"/>
      <c r="AV58" s="56"/>
      <c r="AW58" s="57"/>
      <c r="AX58" s="54"/>
      <c r="AY58" s="55"/>
      <c r="AZ58" s="54"/>
      <c r="BA58" s="55"/>
      <c r="BB58" s="56"/>
      <c r="BC58" s="57"/>
      <c r="BD58" s="54"/>
      <c r="BE58" s="55"/>
      <c r="BF58" s="56"/>
      <c r="BG58" s="57"/>
      <c r="BH58" s="56"/>
      <c r="BI58" s="57"/>
      <c r="BJ58" s="54"/>
      <c r="BK58" s="55"/>
      <c r="BL58" s="54"/>
      <c r="BM58" s="55"/>
      <c r="BN58" s="54"/>
      <c r="BO58" s="55"/>
      <c r="BP58" s="54"/>
      <c r="BQ58" s="55"/>
      <c r="BR58" s="54"/>
      <c r="BS58" s="55"/>
      <c r="BT58" s="54"/>
      <c r="BU58" s="55"/>
      <c r="BV58" s="56"/>
      <c r="BW58" s="57"/>
    </row>
    <row r="59" spans="1:209" x14ac:dyDescent="0.25">
      <c r="AN59" s="54"/>
      <c r="AO59" s="55"/>
      <c r="AP59" s="56"/>
      <c r="AQ59" s="57"/>
      <c r="AR59" s="54"/>
      <c r="AS59" s="55"/>
      <c r="AT59" s="54"/>
      <c r="AU59" s="55"/>
      <c r="AV59" s="56"/>
      <c r="AW59" s="57"/>
      <c r="AX59" s="54"/>
      <c r="AY59" s="55"/>
      <c r="AZ59" s="54"/>
      <c r="BA59" s="55"/>
      <c r="BB59" s="56"/>
      <c r="BC59" s="57"/>
      <c r="BD59" s="54"/>
      <c r="BE59" s="55"/>
      <c r="BF59" s="56"/>
      <c r="BG59" s="57"/>
      <c r="BH59" s="56"/>
      <c r="BI59" s="57"/>
      <c r="BJ59" s="54"/>
      <c r="BK59" s="55"/>
      <c r="BL59" s="54"/>
      <c r="BM59" s="55"/>
      <c r="BN59" s="54"/>
      <c r="BO59" s="55"/>
      <c r="BP59" s="54"/>
      <c r="BQ59" s="55"/>
      <c r="BR59" s="54"/>
      <c r="BS59" s="55"/>
      <c r="BT59" s="54"/>
      <c r="BU59" s="55"/>
      <c r="BV59" s="56"/>
      <c r="BW59" s="57"/>
    </row>
    <row r="60" spans="1:209" x14ac:dyDescent="0.25">
      <c r="AN60" s="54"/>
      <c r="AO60" s="55"/>
      <c r="AP60" s="56"/>
      <c r="AQ60" s="57"/>
      <c r="AR60" s="54"/>
      <c r="AS60" s="55"/>
      <c r="AT60" s="54"/>
      <c r="AU60" s="55"/>
      <c r="AV60" s="56"/>
      <c r="AW60" s="57"/>
      <c r="AX60" s="54"/>
      <c r="AY60" s="55"/>
      <c r="AZ60" s="54"/>
      <c r="BA60" s="55"/>
      <c r="BB60" s="56"/>
      <c r="BC60" s="57"/>
      <c r="BD60" s="54"/>
      <c r="BE60" s="55"/>
      <c r="BF60" s="56"/>
      <c r="BG60" s="57"/>
      <c r="BH60" s="56"/>
      <c r="BI60" s="57"/>
      <c r="BJ60" s="54"/>
      <c r="BK60" s="55"/>
      <c r="BL60" s="54"/>
      <c r="BM60" s="55"/>
      <c r="BN60" s="54"/>
      <c r="BO60" s="55"/>
      <c r="BP60" s="54"/>
      <c r="BQ60" s="55"/>
      <c r="BR60" s="54"/>
      <c r="BS60" s="55"/>
      <c r="BT60" s="54"/>
      <c r="BU60" s="55"/>
      <c r="BV60" s="56"/>
      <c r="BW60" s="57"/>
    </row>
    <row r="61" spans="1:209" x14ac:dyDescent="0.25">
      <c r="AN61" s="54"/>
      <c r="AO61" s="55"/>
      <c r="AP61" s="56"/>
      <c r="AQ61" s="57"/>
      <c r="AR61" s="54"/>
      <c r="AS61" s="55"/>
      <c r="AT61" s="54"/>
      <c r="AU61" s="55"/>
      <c r="AV61" s="56"/>
      <c r="AW61" s="57"/>
      <c r="AX61" s="54"/>
      <c r="AY61" s="55"/>
      <c r="AZ61" s="54"/>
      <c r="BA61" s="55"/>
      <c r="BB61" s="56"/>
      <c r="BC61" s="57"/>
      <c r="BD61" s="54"/>
      <c r="BE61" s="55"/>
      <c r="BF61" s="56"/>
      <c r="BG61" s="57"/>
      <c r="BH61" s="56"/>
      <c r="BI61" s="57"/>
      <c r="BJ61" s="54"/>
      <c r="BK61" s="55"/>
      <c r="BL61" s="54"/>
      <c r="BM61" s="55"/>
      <c r="BN61" s="54"/>
      <c r="BO61" s="55"/>
      <c r="BP61" s="54"/>
      <c r="BQ61" s="55"/>
      <c r="BR61" s="54"/>
      <c r="BS61" s="55"/>
      <c r="BT61" s="54"/>
      <c r="BU61" s="55"/>
      <c r="BV61" s="56"/>
      <c r="BW61" s="57"/>
    </row>
    <row r="62" spans="1:209" x14ac:dyDescent="0.25">
      <c r="AN62" s="54"/>
      <c r="AO62" s="55"/>
      <c r="AP62" s="56"/>
      <c r="AQ62" s="57"/>
      <c r="AR62" s="54"/>
      <c r="AS62" s="55"/>
      <c r="AT62" s="54"/>
      <c r="AU62" s="55"/>
      <c r="AV62" s="56"/>
      <c r="AW62" s="57"/>
      <c r="AX62" s="54"/>
      <c r="AY62" s="55"/>
      <c r="AZ62" s="54"/>
      <c r="BA62" s="55"/>
      <c r="BB62" s="56"/>
      <c r="BC62" s="57"/>
      <c r="BD62" s="54"/>
      <c r="BE62" s="55"/>
      <c r="BF62" s="56"/>
      <c r="BG62" s="57"/>
      <c r="BH62" s="56"/>
      <c r="BI62" s="57"/>
      <c r="BJ62" s="54"/>
      <c r="BK62" s="55"/>
      <c r="BL62" s="54"/>
      <c r="BM62" s="55"/>
      <c r="BN62" s="54"/>
      <c r="BO62" s="55"/>
      <c r="BP62" s="54"/>
      <c r="BQ62" s="55"/>
      <c r="BR62" s="54"/>
      <c r="BS62" s="55"/>
      <c r="BT62" s="54"/>
      <c r="BU62" s="55"/>
      <c r="BV62" s="56"/>
      <c r="BW62" s="57"/>
    </row>
    <row r="63" spans="1:209" x14ac:dyDescent="0.25">
      <c r="AN63" s="54"/>
      <c r="AO63" s="55"/>
      <c r="AP63" s="56"/>
      <c r="AQ63" s="57"/>
      <c r="AR63" s="54"/>
      <c r="AS63" s="55"/>
      <c r="AT63" s="54"/>
      <c r="AU63" s="55"/>
      <c r="AV63" s="56"/>
      <c r="AW63" s="57"/>
      <c r="AX63" s="54"/>
      <c r="AY63" s="55"/>
      <c r="AZ63" s="54"/>
      <c r="BA63" s="55"/>
      <c r="BB63" s="56"/>
      <c r="BC63" s="57"/>
      <c r="BD63" s="54"/>
      <c r="BE63" s="55"/>
      <c r="BF63" s="56"/>
      <c r="BG63" s="57"/>
      <c r="BH63" s="56"/>
      <c r="BI63" s="57"/>
      <c r="BJ63" s="54"/>
      <c r="BK63" s="55"/>
      <c r="BL63" s="54"/>
      <c r="BM63" s="55"/>
      <c r="BN63" s="54"/>
      <c r="BO63" s="55"/>
      <c r="BP63" s="54"/>
      <c r="BQ63" s="55"/>
      <c r="BR63" s="54"/>
      <c r="BS63" s="55"/>
      <c r="BT63" s="54"/>
      <c r="BU63" s="55"/>
      <c r="BV63" s="56"/>
      <c r="BW63" s="57"/>
    </row>
    <row r="64" spans="1:209" x14ac:dyDescent="0.25">
      <c r="AN64" s="54"/>
      <c r="AO64" s="55"/>
      <c r="AP64" s="56"/>
      <c r="AQ64" s="57"/>
      <c r="AR64" s="54"/>
      <c r="AS64" s="55"/>
      <c r="AT64" s="54"/>
      <c r="AU64" s="55"/>
      <c r="AV64" s="56"/>
      <c r="AW64" s="57"/>
      <c r="AX64" s="54"/>
      <c r="AY64" s="55"/>
      <c r="AZ64" s="54"/>
      <c r="BA64" s="55"/>
      <c r="BB64" s="56"/>
      <c r="BC64" s="57"/>
      <c r="BD64" s="54"/>
      <c r="BE64" s="55"/>
      <c r="BF64" s="56"/>
      <c r="BG64" s="57"/>
      <c r="BH64" s="56"/>
      <c r="BI64" s="57"/>
      <c r="BJ64" s="54"/>
      <c r="BK64" s="55"/>
      <c r="BL64" s="54"/>
      <c r="BM64" s="55"/>
      <c r="BN64" s="54"/>
      <c r="BO64" s="55"/>
      <c r="BP64" s="54"/>
      <c r="BQ64" s="55"/>
      <c r="BR64" s="54"/>
      <c r="BS64" s="55"/>
      <c r="BT64" s="54"/>
      <c r="BU64" s="55"/>
      <c r="BV64" s="56"/>
      <c r="BW64" s="57"/>
    </row>
    <row r="65" spans="40:75" x14ac:dyDescent="0.25">
      <c r="AN65" s="54"/>
      <c r="AO65" s="55"/>
      <c r="AP65" s="56"/>
      <c r="AQ65" s="57"/>
      <c r="AR65" s="54"/>
      <c r="AS65" s="55"/>
      <c r="AT65" s="54"/>
      <c r="AU65" s="55"/>
      <c r="AV65" s="56"/>
      <c r="AW65" s="57"/>
      <c r="AX65" s="54"/>
      <c r="AY65" s="55"/>
      <c r="AZ65" s="54"/>
      <c r="BA65" s="55"/>
      <c r="BB65" s="56"/>
      <c r="BC65" s="57"/>
      <c r="BD65" s="54"/>
      <c r="BE65" s="55"/>
      <c r="BF65" s="56"/>
      <c r="BG65" s="57"/>
      <c r="BH65" s="56"/>
      <c r="BI65" s="57"/>
      <c r="BJ65" s="54"/>
      <c r="BK65" s="55"/>
      <c r="BL65" s="54"/>
      <c r="BM65" s="55"/>
      <c r="BN65" s="54"/>
      <c r="BO65" s="55"/>
      <c r="BP65" s="54"/>
      <c r="BQ65" s="55"/>
      <c r="BR65" s="54"/>
      <c r="BS65" s="55"/>
      <c r="BT65" s="54"/>
      <c r="BU65" s="55"/>
      <c r="BV65" s="56"/>
      <c r="BW65" s="57"/>
    </row>
    <row r="66" spans="40:75" x14ac:dyDescent="0.25">
      <c r="AN66" s="54"/>
      <c r="AO66" s="55"/>
      <c r="AP66" s="56"/>
      <c r="AQ66" s="57"/>
      <c r="AR66" s="54"/>
      <c r="AS66" s="55"/>
      <c r="AT66" s="54"/>
      <c r="AU66" s="55"/>
      <c r="AV66" s="56"/>
      <c r="AW66" s="57"/>
      <c r="AX66" s="54"/>
      <c r="AY66" s="55"/>
      <c r="AZ66" s="54"/>
      <c r="BA66" s="55"/>
      <c r="BB66" s="56"/>
      <c r="BC66" s="57"/>
      <c r="BD66" s="54"/>
      <c r="BE66" s="55"/>
      <c r="BF66" s="56"/>
      <c r="BG66" s="57"/>
      <c r="BH66" s="56"/>
      <c r="BI66" s="57"/>
      <c r="BJ66" s="54"/>
      <c r="BK66" s="55"/>
      <c r="BL66" s="54"/>
      <c r="BM66" s="55"/>
      <c r="BN66" s="54"/>
      <c r="BO66" s="55"/>
      <c r="BP66" s="54"/>
      <c r="BQ66" s="55"/>
      <c r="BR66" s="54"/>
      <c r="BS66" s="55"/>
      <c r="BT66" s="54"/>
      <c r="BU66" s="55"/>
      <c r="BV66" s="56"/>
      <c r="BW66" s="57"/>
    </row>
    <row r="67" spans="40:75" x14ac:dyDescent="0.25">
      <c r="AN67" s="54"/>
      <c r="AO67" s="55"/>
      <c r="AP67" s="56"/>
      <c r="AQ67" s="57"/>
      <c r="AR67" s="54"/>
      <c r="AS67" s="55"/>
      <c r="AT67" s="54"/>
      <c r="AU67" s="55"/>
      <c r="AV67" s="56"/>
      <c r="AW67" s="57"/>
      <c r="AX67" s="54"/>
      <c r="AY67" s="55"/>
      <c r="AZ67" s="54"/>
      <c r="BA67" s="55"/>
      <c r="BB67" s="56"/>
      <c r="BC67" s="57"/>
      <c r="BD67" s="54"/>
      <c r="BE67" s="55"/>
      <c r="BF67" s="56"/>
      <c r="BG67" s="57"/>
      <c r="BH67" s="56"/>
      <c r="BI67" s="57"/>
      <c r="BJ67" s="54"/>
      <c r="BK67" s="55"/>
      <c r="BL67" s="54"/>
      <c r="BM67" s="55"/>
      <c r="BN67" s="54"/>
      <c r="BO67" s="55"/>
      <c r="BP67" s="54"/>
      <c r="BQ67" s="55"/>
      <c r="BR67" s="54"/>
      <c r="BS67" s="55"/>
      <c r="BT67" s="54"/>
      <c r="BU67" s="55"/>
      <c r="BV67" s="56"/>
      <c r="BW67" s="57"/>
    </row>
    <row r="68" spans="40:75" x14ac:dyDescent="0.25">
      <c r="AN68" s="54"/>
      <c r="AO68" s="55"/>
      <c r="AP68" s="56"/>
      <c r="AQ68" s="57"/>
      <c r="AR68" s="54"/>
      <c r="AS68" s="55"/>
      <c r="AT68" s="54"/>
      <c r="AU68" s="55"/>
      <c r="AV68" s="56"/>
      <c r="AW68" s="57"/>
      <c r="AX68" s="54"/>
      <c r="AY68" s="55"/>
      <c r="AZ68" s="54"/>
      <c r="BA68" s="55"/>
      <c r="BB68" s="56"/>
      <c r="BC68" s="57"/>
      <c r="BD68" s="54"/>
      <c r="BE68" s="55"/>
      <c r="BF68" s="56"/>
      <c r="BG68" s="57"/>
      <c r="BH68" s="56"/>
      <c r="BI68" s="57"/>
      <c r="BJ68" s="54"/>
      <c r="BK68" s="55"/>
      <c r="BL68" s="54"/>
      <c r="BM68" s="55"/>
      <c r="BN68" s="54"/>
      <c r="BO68" s="55"/>
      <c r="BP68" s="54"/>
      <c r="BQ68" s="55"/>
      <c r="BR68" s="54"/>
      <c r="BS68" s="55"/>
      <c r="BT68" s="54"/>
      <c r="BU68" s="55"/>
      <c r="BV68" s="56"/>
      <c r="BW68" s="57"/>
    </row>
    <row r="69" spans="40:75" x14ac:dyDescent="0.25">
      <c r="AN69" s="54"/>
      <c r="AO69" s="55"/>
      <c r="AP69" s="56"/>
      <c r="AQ69" s="57"/>
      <c r="AR69" s="54"/>
      <c r="AS69" s="55"/>
      <c r="AT69" s="54"/>
      <c r="AU69" s="55"/>
      <c r="AV69" s="56"/>
      <c r="AW69" s="57"/>
      <c r="AX69" s="54"/>
      <c r="AY69" s="55"/>
      <c r="AZ69" s="54"/>
      <c r="BA69" s="55"/>
      <c r="BB69" s="56"/>
      <c r="BC69" s="57"/>
      <c r="BD69" s="54"/>
      <c r="BE69" s="55"/>
      <c r="BF69" s="56"/>
      <c r="BG69" s="57"/>
      <c r="BH69" s="56"/>
      <c r="BI69" s="57"/>
      <c r="BJ69" s="54"/>
      <c r="BK69" s="55"/>
      <c r="BL69" s="54"/>
      <c r="BM69" s="55"/>
      <c r="BN69" s="54"/>
      <c r="BO69" s="55"/>
      <c r="BP69" s="54"/>
      <c r="BQ69" s="55"/>
      <c r="BR69" s="54"/>
      <c r="BS69" s="55"/>
      <c r="BT69" s="54"/>
      <c r="BU69" s="55"/>
      <c r="BV69" s="56"/>
      <c r="BW69" s="57"/>
    </row>
    <row r="70" spans="40:75" x14ac:dyDescent="0.25">
      <c r="AN70" s="54"/>
      <c r="AO70" s="55"/>
      <c r="AP70" s="56"/>
      <c r="AQ70" s="57"/>
      <c r="AR70" s="54"/>
      <c r="AS70" s="55"/>
      <c r="AT70" s="54"/>
      <c r="AU70" s="55"/>
      <c r="AV70" s="56"/>
      <c r="AW70" s="57"/>
      <c r="AX70" s="54"/>
      <c r="AY70" s="55"/>
      <c r="AZ70" s="54"/>
      <c r="BA70" s="55"/>
      <c r="BB70" s="56"/>
      <c r="BC70" s="57"/>
      <c r="BD70" s="54"/>
      <c r="BE70" s="55"/>
      <c r="BF70" s="56"/>
      <c r="BG70" s="57"/>
      <c r="BH70" s="56"/>
      <c r="BI70" s="57"/>
      <c r="BJ70" s="54"/>
      <c r="BK70" s="55"/>
      <c r="BL70" s="54"/>
      <c r="BM70" s="55"/>
      <c r="BN70" s="54"/>
      <c r="BO70" s="55"/>
      <c r="BP70" s="54"/>
      <c r="BQ70" s="55"/>
      <c r="BR70" s="54"/>
      <c r="BS70" s="55"/>
      <c r="BT70" s="54"/>
      <c r="BU70" s="55"/>
      <c r="BV70" s="56"/>
      <c r="BW70" s="57"/>
    </row>
    <row r="71" spans="40:75" x14ac:dyDescent="0.25">
      <c r="AN71" s="54"/>
      <c r="AO71" s="55"/>
      <c r="AP71" s="56"/>
      <c r="AQ71" s="57"/>
      <c r="AR71" s="54"/>
      <c r="AS71" s="55"/>
      <c r="AT71" s="54"/>
      <c r="AU71" s="55"/>
      <c r="AV71" s="56"/>
      <c r="AW71" s="57"/>
      <c r="AX71" s="54"/>
      <c r="AY71" s="55"/>
      <c r="AZ71" s="54"/>
      <c r="BA71" s="55"/>
      <c r="BB71" s="56"/>
      <c r="BC71" s="57"/>
      <c r="BD71" s="54"/>
      <c r="BE71" s="55"/>
      <c r="BF71" s="56"/>
      <c r="BG71" s="57"/>
      <c r="BH71" s="56"/>
      <c r="BI71" s="57"/>
      <c r="BJ71" s="54"/>
      <c r="BK71" s="55"/>
      <c r="BL71" s="54"/>
      <c r="BM71" s="55"/>
      <c r="BN71" s="54"/>
      <c r="BO71" s="55"/>
      <c r="BP71" s="54"/>
      <c r="BQ71" s="55"/>
      <c r="BR71" s="54"/>
      <c r="BS71" s="55"/>
      <c r="BT71" s="54"/>
      <c r="BU71" s="55"/>
      <c r="BV71" s="56"/>
      <c r="BW71" s="57"/>
    </row>
    <row r="72" spans="40:75" x14ac:dyDescent="0.25">
      <c r="AN72" s="54"/>
      <c r="AO72" s="55"/>
      <c r="AP72" s="56"/>
      <c r="AQ72" s="57"/>
      <c r="AR72" s="54"/>
      <c r="AS72" s="55"/>
      <c r="AT72" s="54"/>
      <c r="AU72" s="55"/>
      <c r="AV72" s="56"/>
      <c r="AW72" s="57"/>
      <c r="AX72" s="54"/>
      <c r="AY72" s="55"/>
      <c r="AZ72" s="54"/>
      <c r="BA72" s="55"/>
      <c r="BB72" s="56"/>
      <c r="BC72" s="57"/>
      <c r="BD72" s="54"/>
      <c r="BE72" s="55"/>
      <c r="BF72" s="56"/>
      <c r="BG72" s="57"/>
      <c r="BH72" s="56"/>
      <c r="BI72" s="57"/>
      <c r="BJ72" s="54"/>
      <c r="BK72" s="55"/>
      <c r="BL72" s="54"/>
      <c r="BM72" s="55"/>
      <c r="BN72" s="54"/>
      <c r="BO72" s="55"/>
      <c r="BP72" s="54"/>
      <c r="BQ72" s="55"/>
      <c r="BR72" s="54"/>
      <c r="BS72" s="55"/>
      <c r="BT72" s="54"/>
      <c r="BU72" s="55"/>
      <c r="BV72" s="56"/>
      <c r="BW72" s="57"/>
    </row>
    <row r="73" spans="40:75" x14ac:dyDescent="0.25">
      <c r="AN73" s="54"/>
      <c r="AO73" s="55"/>
      <c r="AP73" s="56"/>
      <c r="AQ73" s="57"/>
      <c r="AR73" s="54"/>
      <c r="AS73" s="55"/>
      <c r="AT73" s="54"/>
      <c r="AU73" s="55"/>
      <c r="AV73" s="56"/>
      <c r="AW73" s="57"/>
      <c r="AX73" s="54"/>
      <c r="AY73" s="55"/>
      <c r="AZ73" s="54"/>
      <c r="BA73" s="55"/>
      <c r="BB73" s="56"/>
      <c r="BC73" s="57"/>
      <c r="BD73" s="54"/>
      <c r="BE73" s="55"/>
      <c r="BF73" s="56"/>
      <c r="BG73" s="57"/>
      <c r="BH73" s="56"/>
      <c r="BI73" s="57"/>
      <c r="BJ73" s="54"/>
      <c r="BK73" s="55"/>
      <c r="BL73" s="54"/>
      <c r="BM73" s="55"/>
      <c r="BN73" s="54"/>
      <c r="BO73" s="55"/>
      <c r="BP73" s="54"/>
      <c r="BQ73" s="55"/>
      <c r="BR73" s="54"/>
      <c r="BS73" s="55"/>
      <c r="BT73" s="54"/>
      <c r="BU73" s="55"/>
      <c r="BV73" s="56"/>
      <c r="BW73" s="57"/>
    </row>
    <row r="74" spans="40:75" x14ac:dyDescent="0.25">
      <c r="AN74" s="54"/>
      <c r="AO74" s="55"/>
      <c r="AP74" s="56"/>
      <c r="AQ74" s="57"/>
      <c r="AR74" s="54"/>
      <c r="AS74" s="55"/>
      <c r="AT74" s="54"/>
      <c r="AU74" s="55"/>
      <c r="AV74" s="56"/>
      <c r="AW74" s="57"/>
      <c r="AX74" s="54"/>
      <c r="AY74" s="55"/>
      <c r="AZ74" s="54"/>
      <c r="BA74" s="55"/>
      <c r="BB74" s="56"/>
      <c r="BC74" s="57"/>
      <c r="BD74" s="54"/>
      <c r="BE74" s="55"/>
      <c r="BF74" s="56"/>
      <c r="BG74" s="57"/>
      <c r="BH74" s="56"/>
      <c r="BI74" s="57"/>
      <c r="BJ74" s="54"/>
      <c r="BK74" s="55"/>
      <c r="BL74" s="54"/>
      <c r="BM74" s="55"/>
      <c r="BN74" s="54"/>
      <c r="BO74" s="55"/>
      <c r="BP74" s="54"/>
      <c r="BQ74" s="55"/>
      <c r="BR74" s="54"/>
      <c r="BS74" s="55"/>
      <c r="BT74" s="54"/>
      <c r="BU74" s="55"/>
      <c r="BV74" s="56"/>
      <c r="BW74" s="57"/>
    </row>
    <row r="75" spans="40:75" x14ac:dyDescent="0.25">
      <c r="AN75" s="54"/>
      <c r="AO75" s="55"/>
      <c r="AP75" s="56"/>
      <c r="AQ75" s="57"/>
      <c r="AR75" s="54"/>
      <c r="AS75" s="55"/>
      <c r="AT75" s="54"/>
      <c r="AU75" s="55"/>
      <c r="AV75" s="56"/>
      <c r="AW75" s="57"/>
      <c r="AX75" s="54"/>
      <c r="AY75" s="55"/>
      <c r="AZ75" s="54"/>
      <c r="BA75" s="55"/>
      <c r="BB75" s="56"/>
      <c r="BC75" s="57"/>
      <c r="BD75" s="54"/>
      <c r="BE75" s="55"/>
      <c r="BF75" s="56"/>
      <c r="BG75" s="57"/>
      <c r="BH75" s="56"/>
      <c r="BI75" s="57"/>
      <c r="BJ75" s="54"/>
      <c r="BK75" s="55"/>
      <c r="BL75" s="54"/>
      <c r="BM75" s="55"/>
      <c r="BN75" s="54"/>
      <c r="BO75" s="55"/>
      <c r="BP75" s="54"/>
      <c r="BQ75" s="55"/>
      <c r="BR75" s="54"/>
      <c r="BS75" s="55"/>
      <c r="BT75" s="54"/>
      <c r="BU75" s="55"/>
      <c r="BV75" s="56"/>
      <c r="BW75" s="57"/>
    </row>
    <row r="76" spans="40:75" x14ac:dyDescent="0.25">
      <c r="AN76" s="54"/>
      <c r="AO76" s="55"/>
      <c r="AP76" s="56"/>
      <c r="AQ76" s="57"/>
      <c r="AR76" s="54"/>
      <c r="AS76" s="55"/>
      <c r="AT76" s="54"/>
      <c r="AU76" s="55"/>
      <c r="AV76" s="56"/>
      <c r="AW76" s="57"/>
      <c r="AX76" s="54"/>
      <c r="AY76" s="55"/>
      <c r="AZ76" s="54"/>
      <c r="BA76" s="55"/>
      <c r="BB76" s="56"/>
      <c r="BC76" s="57"/>
      <c r="BD76" s="54"/>
      <c r="BE76" s="55"/>
      <c r="BF76" s="56"/>
      <c r="BG76" s="57"/>
      <c r="BH76" s="56"/>
      <c r="BI76" s="57"/>
      <c r="BJ76" s="54"/>
      <c r="BK76" s="55"/>
      <c r="BL76" s="54"/>
      <c r="BM76" s="55"/>
      <c r="BN76" s="54"/>
      <c r="BO76" s="55"/>
      <c r="BP76" s="54"/>
      <c r="BQ76" s="55"/>
      <c r="BR76" s="54"/>
      <c r="BS76" s="55"/>
      <c r="BT76" s="54"/>
      <c r="BU76" s="55"/>
      <c r="BV76" s="56"/>
      <c r="BW76" s="57"/>
    </row>
    <row r="77" spans="40:75" x14ac:dyDescent="0.25">
      <c r="AN77" s="54"/>
      <c r="AO77" s="55"/>
      <c r="AP77" s="56"/>
      <c r="AQ77" s="57"/>
      <c r="AR77" s="54"/>
      <c r="AS77" s="55"/>
      <c r="AT77" s="54"/>
      <c r="AU77" s="55"/>
      <c r="AV77" s="56"/>
      <c r="AW77" s="57"/>
      <c r="AX77" s="54"/>
      <c r="AY77" s="55"/>
      <c r="AZ77" s="54"/>
      <c r="BA77" s="55"/>
      <c r="BB77" s="56"/>
      <c r="BC77" s="57"/>
      <c r="BD77" s="54"/>
      <c r="BE77" s="55"/>
      <c r="BF77" s="56"/>
      <c r="BG77" s="57"/>
      <c r="BH77" s="56"/>
      <c r="BI77" s="57"/>
      <c r="BJ77" s="54"/>
      <c r="BK77" s="55"/>
      <c r="BL77" s="54"/>
      <c r="BM77" s="55"/>
      <c r="BN77" s="54"/>
      <c r="BO77" s="55"/>
      <c r="BP77" s="54"/>
      <c r="BQ77" s="55"/>
      <c r="BR77" s="54"/>
      <c r="BS77" s="55"/>
      <c r="BT77" s="54"/>
      <c r="BU77" s="55"/>
      <c r="BV77" s="56"/>
      <c r="BW77" s="57"/>
    </row>
    <row r="78" spans="40:75" x14ac:dyDescent="0.25">
      <c r="AN78" s="54"/>
      <c r="AO78" s="55"/>
      <c r="AP78" s="56"/>
      <c r="AQ78" s="57"/>
      <c r="AR78" s="54"/>
      <c r="AS78" s="55"/>
      <c r="AT78" s="54"/>
      <c r="AU78" s="55"/>
      <c r="AV78" s="56"/>
      <c r="AW78" s="57"/>
      <c r="AX78" s="54"/>
      <c r="AY78" s="55"/>
      <c r="AZ78" s="54"/>
      <c r="BA78" s="55"/>
      <c r="BB78" s="56"/>
      <c r="BC78" s="57"/>
      <c r="BD78" s="54"/>
      <c r="BE78" s="55"/>
      <c r="BF78" s="56"/>
      <c r="BG78" s="57"/>
      <c r="BH78" s="56"/>
      <c r="BI78" s="57"/>
      <c r="BJ78" s="54"/>
      <c r="BK78" s="55"/>
      <c r="BL78" s="54"/>
      <c r="BM78" s="55"/>
      <c r="BN78" s="54"/>
      <c r="BO78" s="55"/>
      <c r="BP78" s="54"/>
      <c r="BQ78" s="55"/>
      <c r="BR78" s="54"/>
      <c r="BS78" s="55"/>
      <c r="BT78" s="54"/>
      <c r="BU78" s="55"/>
      <c r="BV78" s="56"/>
      <c r="BW78" s="57"/>
    </row>
    <row r="79" spans="40:75" x14ac:dyDescent="0.25">
      <c r="AN79" s="54"/>
      <c r="AO79" s="55"/>
      <c r="AP79" s="56"/>
      <c r="AQ79" s="57"/>
      <c r="AR79" s="54"/>
      <c r="AS79" s="55"/>
      <c r="AT79" s="54"/>
      <c r="AU79" s="55"/>
      <c r="AV79" s="56"/>
      <c r="AW79" s="57"/>
      <c r="AX79" s="54"/>
      <c r="AY79" s="55"/>
      <c r="AZ79" s="54"/>
      <c r="BA79" s="55"/>
      <c r="BB79" s="56"/>
      <c r="BC79" s="57"/>
      <c r="BD79" s="54"/>
      <c r="BE79" s="55"/>
      <c r="BF79" s="56"/>
      <c r="BG79" s="57"/>
      <c r="BH79" s="56"/>
      <c r="BI79" s="57"/>
      <c r="BJ79" s="54"/>
      <c r="BK79" s="55"/>
      <c r="BL79" s="54"/>
      <c r="BM79" s="55"/>
      <c r="BN79" s="54"/>
      <c r="BO79" s="55"/>
      <c r="BP79" s="54"/>
      <c r="BQ79" s="55"/>
      <c r="BR79" s="54"/>
      <c r="BS79" s="55"/>
      <c r="BT79" s="54"/>
      <c r="BU79" s="55"/>
      <c r="BV79" s="56"/>
      <c r="BW79" s="57"/>
    </row>
    <row r="80" spans="40:75" x14ac:dyDescent="0.25">
      <c r="AN80" s="54"/>
      <c r="AO80" s="55"/>
      <c r="AP80" s="56"/>
      <c r="AQ80" s="57"/>
      <c r="AR80" s="54"/>
      <c r="AS80" s="55"/>
      <c r="AT80" s="54"/>
      <c r="AU80" s="55"/>
      <c r="AV80" s="56"/>
      <c r="AW80" s="57"/>
      <c r="AX80" s="54"/>
      <c r="AY80" s="55"/>
      <c r="AZ80" s="54"/>
      <c r="BA80" s="55"/>
      <c r="BB80" s="56"/>
      <c r="BC80" s="57"/>
      <c r="BD80" s="54"/>
      <c r="BE80" s="55"/>
      <c r="BF80" s="56"/>
      <c r="BG80" s="57"/>
      <c r="BH80" s="56"/>
      <c r="BI80" s="57"/>
      <c r="BJ80" s="54"/>
      <c r="BK80" s="55"/>
      <c r="BL80" s="54"/>
      <c r="BM80" s="55"/>
      <c r="BN80" s="54"/>
      <c r="BO80" s="55"/>
      <c r="BP80" s="54"/>
      <c r="BQ80" s="55"/>
      <c r="BR80" s="54"/>
      <c r="BS80" s="55"/>
      <c r="BT80" s="54"/>
      <c r="BU80" s="55"/>
      <c r="BV80" s="56"/>
      <c r="BW80" s="57"/>
    </row>
    <row r="81" spans="40:75" x14ac:dyDescent="0.25">
      <c r="AN81" s="54"/>
      <c r="AO81" s="55"/>
      <c r="AP81" s="56"/>
      <c r="AQ81" s="57"/>
      <c r="AR81" s="54"/>
      <c r="AS81" s="55"/>
      <c r="AT81" s="54"/>
      <c r="AU81" s="55"/>
      <c r="AV81" s="56"/>
      <c r="AW81" s="57"/>
      <c r="AX81" s="54"/>
      <c r="AY81" s="55"/>
      <c r="AZ81" s="54"/>
      <c r="BA81" s="55"/>
      <c r="BB81" s="56"/>
      <c r="BC81" s="57"/>
      <c r="BD81" s="54"/>
      <c r="BE81" s="55"/>
      <c r="BF81" s="56"/>
      <c r="BG81" s="57"/>
      <c r="BH81" s="56"/>
      <c r="BI81" s="57"/>
      <c r="BJ81" s="54"/>
      <c r="BK81" s="55"/>
      <c r="BL81" s="54"/>
      <c r="BM81" s="55"/>
      <c r="BN81" s="54"/>
      <c r="BO81" s="55"/>
      <c r="BP81" s="54"/>
      <c r="BQ81" s="55"/>
      <c r="BR81" s="54"/>
      <c r="BS81" s="55"/>
      <c r="BT81" s="54"/>
      <c r="BU81" s="55"/>
      <c r="BV81" s="56"/>
      <c r="BW81" s="57"/>
    </row>
    <row r="82" spans="40:75" x14ac:dyDescent="0.25">
      <c r="AN82" s="54"/>
      <c r="AO82" s="55"/>
      <c r="AP82" s="56"/>
      <c r="AQ82" s="57"/>
      <c r="AR82" s="54"/>
      <c r="AS82" s="55"/>
      <c r="AT82" s="54"/>
      <c r="AU82" s="55"/>
      <c r="AV82" s="56"/>
      <c r="AW82" s="57"/>
      <c r="AX82" s="54"/>
      <c r="AY82" s="55"/>
      <c r="AZ82" s="54"/>
      <c r="BA82" s="55"/>
      <c r="BB82" s="56"/>
      <c r="BC82" s="57"/>
      <c r="BD82" s="54"/>
      <c r="BE82" s="55"/>
      <c r="BF82" s="56"/>
      <c r="BG82" s="57"/>
      <c r="BH82" s="56"/>
      <c r="BI82" s="57"/>
      <c r="BJ82" s="54"/>
      <c r="BK82" s="55"/>
      <c r="BL82" s="54"/>
      <c r="BM82" s="55"/>
      <c r="BN82" s="54"/>
      <c r="BO82" s="55"/>
      <c r="BP82" s="54"/>
      <c r="BQ82" s="55"/>
      <c r="BR82" s="54"/>
      <c r="BS82" s="55"/>
      <c r="BT82" s="54"/>
      <c r="BU82" s="55"/>
      <c r="BV82" s="56"/>
      <c r="BW82" s="57"/>
    </row>
    <row r="83" spans="40:75" x14ac:dyDescent="0.25">
      <c r="AN83" s="54"/>
      <c r="AO83" s="55"/>
      <c r="AP83" s="56"/>
      <c r="AQ83" s="57"/>
      <c r="AR83" s="54"/>
      <c r="AS83" s="55"/>
      <c r="AT83" s="54"/>
      <c r="AU83" s="55"/>
      <c r="AV83" s="56"/>
      <c r="AW83" s="57"/>
      <c r="AX83" s="54"/>
      <c r="AY83" s="55"/>
      <c r="AZ83" s="54"/>
      <c r="BA83" s="55"/>
      <c r="BB83" s="56"/>
      <c r="BC83" s="57"/>
      <c r="BD83" s="54"/>
      <c r="BE83" s="55"/>
      <c r="BF83" s="56"/>
      <c r="BG83" s="57"/>
      <c r="BH83" s="56"/>
      <c r="BI83" s="57"/>
      <c r="BJ83" s="54"/>
      <c r="BK83" s="55"/>
      <c r="BL83" s="54"/>
      <c r="BM83" s="55"/>
      <c r="BN83" s="54"/>
      <c r="BO83" s="55"/>
      <c r="BP83" s="54"/>
      <c r="BQ83" s="55"/>
      <c r="BR83" s="54"/>
      <c r="BS83" s="55"/>
      <c r="BT83" s="54"/>
      <c r="BU83" s="55"/>
      <c r="BV83" s="56"/>
      <c r="BW83" s="57"/>
    </row>
    <row r="84" spans="40:75" x14ac:dyDescent="0.25">
      <c r="AN84" s="54"/>
      <c r="AO84" s="55"/>
      <c r="AP84" s="56"/>
      <c r="AQ84" s="57"/>
      <c r="AR84" s="54"/>
      <c r="AS84" s="55"/>
      <c r="AT84" s="54"/>
      <c r="AU84" s="55"/>
      <c r="AV84" s="56"/>
      <c r="AW84" s="57"/>
      <c r="AX84" s="54"/>
      <c r="AY84" s="55"/>
      <c r="AZ84" s="54"/>
      <c r="BA84" s="55"/>
      <c r="BB84" s="56"/>
      <c r="BC84" s="57"/>
      <c r="BD84" s="54"/>
      <c r="BE84" s="55"/>
      <c r="BF84" s="56"/>
      <c r="BG84" s="57"/>
      <c r="BH84" s="56"/>
      <c r="BI84" s="57"/>
      <c r="BJ84" s="54"/>
      <c r="BK84" s="55"/>
      <c r="BL84" s="54"/>
      <c r="BM84" s="55"/>
      <c r="BN84" s="54"/>
      <c r="BO84" s="55"/>
      <c r="BP84" s="54"/>
      <c r="BQ84" s="55"/>
      <c r="BR84" s="54"/>
      <c r="BS84" s="55"/>
      <c r="BT84" s="54"/>
      <c r="BU84" s="55"/>
      <c r="BV84" s="56"/>
      <c r="BW84" s="57"/>
    </row>
    <row r="85" spans="40:75" x14ac:dyDescent="0.25">
      <c r="AN85" s="54"/>
      <c r="AO85" s="55"/>
      <c r="AP85" s="56"/>
      <c r="AQ85" s="57"/>
      <c r="AR85" s="54"/>
      <c r="AS85" s="55"/>
      <c r="AT85" s="54"/>
      <c r="AU85" s="55"/>
      <c r="AV85" s="56"/>
      <c r="AW85" s="57"/>
      <c r="AX85" s="54"/>
      <c r="AY85" s="55"/>
      <c r="AZ85" s="54"/>
      <c r="BA85" s="55"/>
      <c r="BB85" s="56"/>
      <c r="BC85" s="57"/>
      <c r="BD85" s="54"/>
      <c r="BE85" s="55"/>
      <c r="BF85" s="56"/>
      <c r="BG85" s="57"/>
      <c r="BH85" s="56"/>
      <c r="BI85" s="57"/>
      <c r="BJ85" s="54"/>
      <c r="BK85" s="55"/>
      <c r="BL85" s="54"/>
      <c r="BM85" s="55"/>
      <c r="BN85" s="54"/>
      <c r="BO85" s="55"/>
      <c r="BP85" s="54"/>
      <c r="BQ85" s="55"/>
      <c r="BR85" s="54"/>
      <c r="BS85" s="55"/>
      <c r="BT85" s="54"/>
      <c r="BU85" s="55"/>
      <c r="BV85" s="56"/>
      <c r="BW85" s="57"/>
    </row>
  </sheetData>
  <protectedRanges>
    <protectedRange sqref="GB9:GC9 GB49:GC49 GB31:GC31 GB26:GC26 GB22:GC22 GB16:GC17" name="Range1_1_16_1"/>
    <protectedRange sqref="EH6:EI54" name="Range1_1_21_1_1"/>
    <protectedRange sqref="ET6:EU54 EV37:EW54 EV27:EW35 EV6:EW15" name="Range1_1_9_1_1"/>
    <protectedRange sqref="FX6:FY54" name="Range1_1_15_1_1"/>
    <protectedRange sqref="FJ6:FK54" name="Range1_1_10_1"/>
    <protectedRange sqref="GB6:GC8 GB10:GC15 GB18:GC21 GB23:GC25 GB32:GC48 GB50:GC54 GB27:GC30" name="Range1_1_20_1"/>
    <protectedRange sqref="Z6:AA54" name="Range1_1_41"/>
    <protectedRange sqref="FZ6:GA54" name="Range1_1_2_1"/>
    <protectedRange sqref="GR6:GS54" name="Range1_1_27_1"/>
    <protectedRange sqref="CB6:CC54" name="Range1_1_28"/>
    <protectedRange sqref="FB6:FC54" name="Range1_1_7_1"/>
    <protectedRange sqref="FD6:FE54" name="Range1_1_12_1"/>
    <protectedRange sqref="GT6:GU54" name="Range1_1_6_2"/>
    <protectedRange sqref="GJ6:GK54 GD6:GE54" name="Range1_1_8_1"/>
    <protectedRange sqref="GN6:GO54" name="Range1_1_23_1"/>
    <protectedRange sqref="AJ6:AK54" name="Range1_1_3_2_1"/>
    <protectedRange sqref="AB6:AC54" name="Range1_1_2_3_1"/>
    <protectedRange sqref="AD6:AE54 AH6:AI8 AH10:AI15 AH18:AI23 AH27:AI35 AH37:AI48 AH50:AI52" name="Range1_1_1_2_1"/>
    <protectedRange sqref="AF6:AG54" name="Range1_1_4_1_1"/>
    <protectedRange sqref="AH9:AI9 AH16:AI17 AH24:AI26 AH36:AI36 AH49:AI49 AH53:AI54" name="Range1_1_17_1"/>
    <protectedRange sqref="GF6:GG54" name="Range1_1_19_1"/>
    <protectedRange sqref="GH6:GI54" name="Range1_1_29"/>
    <protectedRange sqref="T6:U54" name="Range1_1_5_1"/>
    <protectedRange sqref="DX6:DY54" name="Range1_1_1_1_1"/>
    <protectedRange sqref="ED6:EE54" name="Range1_1_1_7_1"/>
    <protectedRange sqref="DZ6:EA54" name="Range1_1_9_2"/>
    <protectedRange sqref="EB6:EC54" name="Range1_1_1_8"/>
    <protectedRange sqref="FT6:FU54" name="Range1_1_15_2"/>
    <protectedRange sqref="H6:I54" name="Range1_1_2"/>
    <protectedRange sqref="EZ6:FA54" name="Range1_1_5"/>
    <protectedRange sqref="GV6:GW54" name="Range1_1_13"/>
    <protectedRange sqref="FN6:FO54" name="Range1_1_14"/>
    <protectedRange sqref="FR6:FS54" name="Range1_1_1_1"/>
    <protectedRange sqref="FP6:FQ54" name="Range1_1_3_1"/>
    <protectedRange sqref="EF6:EG54" name="Range1_1_15"/>
    <protectedRange sqref="J6:K54" name="Range1_1_17"/>
    <protectedRange sqref="FL6:FM54" name="Range1_1_8"/>
    <protectedRange sqref="DT6:DU54" name="Range1_1"/>
    <protectedRange sqref="GP6:GQ54" name="Range1_1_4"/>
    <protectedRange sqref="CX6:CY54" name="Range1_1_10"/>
    <protectedRange sqref="L6:M54" name="Range1_1_7"/>
    <protectedRange sqref="DV6:DW54" name="Range1_1_9"/>
    <protectedRange sqref="BZ6:CA54" name="Range1_1_3"/>
    <protectedRange sqref="EX6:EY54" name="Range1_1_1"/>
    <protectedRange sqref="DN6:DO54" name="Range1_1_2_2"/>
    <protectedRange sqref="GL6:GM54" name="Range1_1_6"/>
    <protectedRange sqref="AP6:AQ36" name="Range1_1_12"/>
    <protectedRange sqref="AP37:AQ85" name="Range1_1_11"/>
  </protectedRanges>
  <mergeCells count="326">
    <mergeCell ref="GD1:GI1"/>
    <mergeCell ref="GH2:GI2"/>
    <mergeCell ref="GH3:GI3"/>
    <mergeCell ref="GH55:GI55"/>
    <mergeCell ref="BB3:BC3"/>
    <mergeCell ref="GF2:GG2"/>
    <mergeCell ref="GF55:GG55"/>
    <mergeCell ref="CT3:CU3"/>
    <mergeCell ref="CT2:CU2"/>
    <mergeCell ref="CT55:CU55"/>
    <mergeCell ref="CL2:CM2"/>
    <mergeCell ref="CL3:CM3"/>
    <mergeCell ref="CL55:CM55"/>
    <mergeCell ref="BZ1:CA1"/>
    <mergeCell ref="CB1:CC1"/>
    <mergeCell ref="CD1:CO1"/>
    <mergeCell ref="FB1:FE1"/>
    <mergeCell ref="BH2:BI2"/>
    <mergeCell ref="BJ2:BK2"/>
    <mergeCell ref="BL2:BM2"/>
    <mergeCell ref="BN2:BO2"/>
    <mergeCell ref="BP2:BQ2"/>
    <mergeCell ref="CF2:CG2"/>
    <mergeCell ref="CH2:CI2"/>
    <mergeCell ref="A1:D3"/>
    <mergeCell ref="F1:G1"/>
    <mergeCell ref="H1:I1"/>
    <mergeCell ref="J1:M1"/>
    <mergeCell ref="T1:W1"/>
    <mergeCell ref="F3:G3"/>
    <mergeCell ref="H3:I3"/>
    <mergeCell ref="J3:K3"/>
    <mergeCell ref="L3:M3"/>
    <mergeCell ref="N3:O3"/>
    <mergeCell ref="P3:Q3"/>
    <mergeCell ref="T3:U3"/>
    <mergeCell ref="V3:W3"/>
    <mergeCell ref="N1:S1"/>
    <mergeCell ref="R2:S2"/>
    <mergeCell ref="R3:S3"/>
    <mergeCell ref="X1:Y1"/>
    <mergeCell ref="Z1:AA1"/>
    <mergeCell ref="AB1:AK1"/>
    <mergeCell ref="AL1:AM1"/>
    <mergeCell ref="AN1:BW1"/>
    <mergeCell ref="BX1:BY1"/>
    <mergeCell ref="ET1:EW1"/>
    <mergeCell ref="EX1:FA1"/>
    <mergeCell ref="DN1:DO1"/>
    <mergeCell ref="DP1:DS1"/>
    <mergeCell ref="DT1:DU1"/>
    <mergeCell ref="DV1:DW1"/>
    <mergeCell ref="EH1:EI1"/>
    <mergeCell ref="EJ1:EO1"/>
    <mergeCell ref="EP1:ES1"/>
    <mergeCell ref="DB1:DM1"/>
    <mergeCell ref="CP1:CW1"/>
    <mergeCell ref="CX1:CY1"/>
    <mergeCell ref="CZ1:DA1"/>
    <mergeCell ref="DX1:EG1"/>
    <mergeCell ref="GX1:GY1"/>
    <mergeCell ref="F2:G2"/>
    <mergeCell ref="H2:I2"/>
    <mergeCell ref="J2:K2"/>
    <mergeCell ref="L2:M2"/>
    <mergeCell ref="N2:O2"/>
    <mergeCell ref="P2:Q2"/>
    <mergeCell ref="T2:U2"/>
    <mergeCell ref="V2:W2"/>
    <mergeCell ref="GB1:GC1"/>
    <mergeCell ref="GJ1:GO1"/>
    <mergeCell ref="GP1:GQ1"/>
    <mergeCell ref="GR1:GU1"/>
    <mergeCell ref="GV1:GW1"/>
    <mergeCell ref="FF1:FI1"/>
    <mergeCell ref="FJ1:FM1"/>
    <mergeCell ref="FN1:FS1"/>
    <mergeCell ref="FT1:FU1"/>
    <mergeCell ref="FV1:FW1"/>
    <mergeCell ref="FX1:GA1"/>
    <mergeCell ref="AJ2:AK2"/>
    <mergeCell ref="AL2:AM2"/>
    <mergeCell ref="AN2:AO2"/>
    <mergeCell ref="AP2:AQ2"/>
    <mergeCell ref="AR2:AS2"/>
    <mergeCell ref="AT2:AU2"/>
    <mergeCell ref="X2:Y2"/>
    <mergeCell ref="Z2:AA2"/>
    <mergeCell ref="AB2:AC2"/>
    <mergeCell ref="AD2:AE2"/>
    <mergeCell ref="AF2:AG2"/>
    <mergeCell ref="AH2:AI2"/>
    <mergeCell ref="BR2:BS2"/>
    <mergeCell ref="AV2:AW2"/>
    <mergeCell ref="AX2:AY2"/>
    <mergeCell ref="AZ2:BA2"/>
    <mergeCell ref="BD2:BE2"/>
    <mergeCell ref="BF2:BG2"/>
    <mergeCell ref="BB2:BC2"/>
    <mergeCell ref="CJ2:CK2"/>
    <mergeCell ref="CN2:CO2"/>
    <mergeCell ref="CP2:CQ2"/>
    <mergeCell ref="BT2:BU2"/>
    <mergeCell ref="BV2:BW2"/>
    <mergeCell ref="BX2:BY2"/>
    <mergeCell ref="BZ2:CA2"/>
    <mergeCell ref="CB2:CC2"/>
    <mergeCell ref="CD2:CE2"/>
    <mergeCell ref="DX2:DY2"/>
    <mergeCell ref="DZ2:EA2"/>
    <mergeCell ref="ED2:EE2"/>
    <mergeCell ref="EH2:EI2"/>
    <mergeCell ref="EJ2:EK2"/>
    <mergeCell ref="DV2:DW2"/>
    <mergeCell ref="CR2:CS2"/>
    <mergeCell ref="CX2:CY2"/>
    <mergeCell ref="CZ2:DA2"/>
    <mergeCell ref="DB2:DC2"/>
    <mergeCell ref="DD2:DE2"/>
    <mergeCell ref="DF2:DG2"/>
    <mergeCell ref="CV2:CW2"/>
    <mergeCell ref="DJ2:DK2"/>
    <mergeCell ref="DL2:DM2"/>
    <mergeCell ref="DH2:DI2"/>
    <mergeCell ref="DN2:DO2"/>
    <mergeCell ref="DP2:DQ2"/>
    <mergeCell ref="DR2:DS2"/>
    <mergeCell ref="DT2:DU2"/>
    <mergeCell ref="EF2:EG2"/>
    <mergeCell ref="X3:Y3"/>
    <mergeCell ref="GN2:GO2"/>
    <mergeCell ref="GP2:GQ2"/>
    <mergeCell ref="GR2:GS2"/>
    <mergeCell ref="FN2:FO2"/>
    <mergeCell ref="FP2:FQ2"/>
    <mergeCell ref="FR2:FS2"/>
    <mergeCell ref="FT2:FU2"/>
    <mergeCell ref="FV2:FW2"/>
    <mergeCell ref="FX2:FY2"/>
    <mergeCell ref="FB2:FC2"/>
    <mergeCell ref="FD2:FE2"/>
    <mergeCell ref="FF2:FG2"/>
    <mergeCell ref="FH2:FI2"/>
    <mergeCell ref="FJ2:FK2"/>
    <mergeCell ref="FL2:FM2"/>
    <mergeCell ref="EV2:EW2"/>
    <mergeCell ref="EX2:EY2"/>
    <mergeCell ref="EZ2:FA2"/>
    <mergeCell ref="AL3:AM3"/>
    <mergeCell ref="AN3:AO3"/>
    <mergeCell ref="AP3:AQ3"/>
    <mergeCell ref="AR3:AS3"/>
    <mergeCell ref="AT3:AU3"/>
    <mergeCell ref="GT2:GU2"/>
    <mergeCell ref="GV2:GW2"/>
    <mergeCell ref="GX2:GY2"/>
    <mergeCell ref="FZ2:GA2"/>
    <mergeCell ref="GB2:GC2"/>
    <mergeCell ref="GD2:GE2"/>
    <mergeCell ref="GJ2:GK2"/>
    <mergeCell ref="GL2:GM2"/>
    <mergeCell ref="EL2:EM2"/>
    <mergeCell ref="EN2:EO2"/>
    <mergeCell ref="ER2:ES2"/>
    <mergeCell ref="ET2:EU2"/>
    <mergeCell ref="EP2:EQ2"/>
    <mergeCell ref="Z3:AA3"/>
    <mergeCell ref="AB3:AC3"/>
    <mergeCell ref="AD3:AE3"/>
    <mergeCell ref="AF3:AG3"/>
    <mergeCell ref="AH3:AI3"/>
    <mergeCell ref="AJ3:AK3"/>
    <mergeCell ref="CD3:CE3"/>
    <mergeCell ref="CF3:CG3"/>
    <mergeCell ref="BJ3:BK3"/>
    <mergeCell ref="BL3:BM3"/>
    <mergeCell ref="BN3:BO3"/>
    <mergeCell ref="BP3:BQ3"/>
    <mergeCell ref="BR3:BS3"/>
    <mergeCell ref="BT3:BU3"/>
    <mergeCell ref="AX3:AY3"/>
    <mergeCell ref="AZ3:BA3"/>
    <mergeCell ref="BD3:BE3"/>
    <mergeCell ref="BF3:BG3"/>
    <mergeCell ref="BH3:BI3"/>
    <mergeCell ref="GV3:GW3"/>
    <mergeCell ref="GX3:GY3"/>
    <mergeCell ref="GZ3:HA3"/>
    <mergeCell ref="GB3:GC3"/>
    <mergeCell ref="GD3:GE3"/>
    <mergeCell ref="GN3:GO3"/>
    <mergeCell ref="GJ3:GK3"/>
    <mergeCell ref="GL3:GM3"/>
    <mergeCell ref="A4:A5"/>
    <mergeCell ref="B4:B5"/>
    <mergeCell ref="C4:C5"/>
    <mergeCell ref="D4:D5"/>
    <mergeCell ref="E4:E5"/>
    <mergeCell ref="EX3:EY3"/>
    <mergeCell ref="EZ3:FA3"/>
    <mergeCell ref="FB3:FC3"/>
    <mergeCell ref="DZ3:EA3"/>
    <mergeCell ref="ED3:EE3"/>
    <mergeCell ref="EH3:EI3"/>
    <mergeCell ref="EJ3:EK3"/>
    <mergeCell ref="EL3:EM3"/>
    <mergeCell ref="EN3:EO3"/>
    <mergeCell ref="DN3:DO3"/>
    <mergeCell ref="DP3:DQ3"/>
    <mergeCell ref="GP3:GQ3"/>
    <mergeCell ref="GR3:GS3"/>
    <mergeCell ref="GT3:GU3"/>
    <mergeCell ref="FP3:FQ3"/>
    <mergeCell ref="FR3:FS3"/>
    <mergeCell ref="FT3:FU3"/>
    <mergeCell ref="FV3:FW3"/>
    <mergeCell ref="FX3:FY3"/>
    <mergeCell ref="FZ3:GA3"/>
    <mergeCell ref="GF3:GG3"/>
    <mergeCell ref="FF3:FG3"/>
    <mergeCell ref="FH3:FI3"/>
    <mergeCell ref="FJ3:FK3"/>
    <mergeCell ref="FL3:FM3"/>
    <mergeCell ref="FN3:FO3"/>
    <mergeCell ref="ER3:ES3"/>
    <mergeCell ref="ET3:EU3"/>
    <mergeCell ref="EV3:EW3"/>
    <mergeCell ref="DR3:DS3"/>
    <mergeCell ref="DT3:DU3"/>
    <mergeCell ref="DV3:DW3"/>
    <mergeCell ref="DX3:DY3"/>
    <mergeCell ref="EP3:EQ3"/>
    <mergeCell ref="EF3:EG3"/>
    <mergeCell ref="AH55:AI55"/>
    <mergeCell ref="FD3:FE3"/>
    <mergeCell ref="CX3:CY3"/>
    <mergeCell ref="CZ3:DA3"/>
    <mergeCell ref="DB3:DC3"/>
    <mergeCell ref="DD3:DE3"/>
    <mergeCell ref="DF3:DG3"/>
    <mergeCell ref="DH3:DI3"/>
    <mergeCell ref="CH3:CI3"/>
    <mergeCell ref="CJ3:CK3"/>
    <mergeCell ref="CN3:CO3"/>
    <mergeCell ref="CR3:CS3"/>
    <mergeCell ref="CP3:CQ3"/>
    <mergeCell ref="BV3:BW3"/>
    <mergeCell ref="BX3:BY3"/>
    <mergeCell ref="BZ3:CA3"/>
    <mergeCell ref="CB3:CC3"/>
    <mergeCell ref="AV3:AW3"/>
    <mergeCell ref="CD55:CE55"/>
    <mergeCell ref="CH55:CI55"/>
    <mergeCell ref="CJ55:CK55"/>
    <mergeCell ref="CN55:CO55"/>
    <mergeCell ref="BZ55:CA55"/>
    <mergeCell ref="CB55:CC55"/>
    <mergeCell ref="V55:W55"/>
    <mergeCell ref="X55:Y55"/>
    <mergeCell ref="Z55:AA55"/>
    <mergeCell ref="AB55:AC55"/>
    <mergeCell ref="AD55:AE55"/>
    <mergeCell ref="AF55:AG55"/>
    <mergeCell ref="F55:G55"/>
    <mergeCell ref="H55:I55"/>
    <mergeCell ref="J55:K55"/>
    <mergeCell ref="L55:M55"/>
    <mergeCell ref="N55:O55"/>
    <mergeCell ref="P55:Q55"/>
    <mergeCell ref="T55:U55"/>
    <mergeCell ref="CF55:CG55"/>
    <mergeCell ref="AJ55:AK55"/>
    <mergeCell ref="AL55:AM55"/>
    <mergeCell ref="DN55:DO55"/>
    <mergeCell ref="DP55:DQ55"/>
    <mergeCell ref="DR55:DS55"/>
    <mergeCell ref="DT55:DU55"/>
    <mergeCell ref="CP55:CQ55"/>
    <mergeCell ref="CR55:CS55"/>
    <mergeCell ref="CX55:CY55"/>
    <mergeCell ref="CZ55:DA55"/>
    <mergeCell ref="DB55:DC55"/>
    <mergeCell ref="DD55:DE55"/>
    <mergeCell ref="CV3:CW3"/>
    <mergeCell ref="CV55:CW55"/>
    <mergeCell ref="FF55:FG55"/>
    <mergeCell ref="FH55:FI55"/>
    <mergeCell ref="FL55:FM55"/>
    <mergeCell ref="FJ55:FK55"/>
    <mergeCell ref="EB2:EC2"/>
    <mergeCell ref="DX55:DY55"/>
    <mergeCell ref="DZ55:EA55"/>
    <mergeCell ref="ED55:EE55"/>
    <mergeCell ref="EJ55:EK55"/>
    <mergeCell ref="EZ55:FA55"/>
    <mergeCell ref="EH55:EI55"/>
    <mergeCell ref="EL55:EM55"/>
    <mergeCell ref="EN55:EO55"/>
    <mergeCell ref="ER55:ES55"/>
    <mergeCell ref="ET55:EU55"/>
    <mergeCell ref="EV55:EW55"/>
    <mergeCell ref="EX55:EY55"/>
    <mergeCell ref="DF55:DG55"/>
    <mergeCell ref="DJ3:DK3"/>
    <mergeCell ref="DL3:DM3"/>
    <mergeCell ref="EB3:EC3"/>
    <mergeCell ref="DH55:DI55"/>
    <mergeCell ref="FB55:FC55"/>
    <mergeCell ref="FD55:FE55"/>
    <mergeCell ref="FN55:FO55"/>
    <mergeCell ref="FP55:FQ55"/>
    <mergeCell ref="FR55:FS55"/>
    <mergeCell ref="FT55:FU55"/>
    <mergeCell ref="FV55:FW55"/>
    <mergeCell ref="GX55:GY55"/>
    <mergeCell ref="GN55:GO55"/>
    <mergeCell ref="GP55:GQ55"/>
    <mergeCell ref="GR55:GS55"/>
    <mergeCell ref="GT55:GU55"/>
    <mergeCell ref="GV55:GW55"/>
    <mergeCell ref="FX55:FY55"/>
    <mergeCell ref="FZ55:GA55"/>
    <mergeCell ref="GB55:GC55"/>
    <mergeCell ref="GD55:GE55"/>
    <mergeCell ref="GJ55:GK55"/>
    <mergeCell ref="GL55:GM55"/>
  </mergeCells>
  <conditionalFormatting sqref="HB6:XFD54">
    <cfRule type="cellIs" dxfId="154" priority="1161" operator="greaterThan">
      <formula>0</formula>
    </cfRule>
  </conditionalFormatting>
  <conditionalFormatting sqref="FP2:GF2 BD2:CL2 GJ2:GY2 CX2:DI2 CN2:CT2 ER2:FA2 T2:BB2 DN2:EB2 ED2:EF2 F2:R2 EH2:EP2">
    <cfRule type="expression" dxfId="153" priority="1162">
      <formula>F55=0</formula>
    </cfRule>
  </conditionalFormatting>
  <conditionalFormatting sqref="FP2:GF2 BD2:CL2 GJ2:GY2 CX2:DI2 CN2:CT2 ER2:FA2 T2:BB2 DN2:EB2 ED2:EF2 F2:R2 EH2:EP2">
    <cfRule type="expression" dxfId="152" priority="1163">
      <formula>F55&gt;0</formula>
    </cfRule>
  </conditionalFormatting>
  <conditionalFormatting sqref="GZ6:HA54">
    <cfRule type="cellIs" dxfId="151" priority="1159" operator="greaterThan">
      <formula>0</formula>
    </cfRule>
  </conditionalFormatting>
  <conditionalFormatting sqref="FB2:FO2">
    <cfRule type="expression" dxfId="150" priority="1138">
      <formula>FB55=0</formula>
    </cfRule>
  </conditionalFormatting>
  <conditionalFormatting sqref="FB2:FO2">
    <cfRule type="expression" dxfId="149" priority="1139">
      <formula>FB55&gt;0</formula>
    </cfRule>
  </conditionalFormatting>
  <conditionalFormatting sqref="DJ2">
    <cfRule type="expression" dxfId="148" priority="1080">
      <formula>DJ55=0</formula>
    </cfRule>
  </conditionalFormatting>
  <conditionalFormatting sqref="DJ2">
    <cfRule type="expression" dxfId="147" priority="1081">
      <formula>DJ55&gt;0</formula>
    </cfRule>
  </conditionalFormatting>
  <conditionalFormatting sqref="DL2">
    <cfRule type="expression" dxfId="146" priority="1078">
      <formula>DM55=0</formula>
    </cfRule>
  </conditionalFormatting>
  <conditionalFormatting sqref="DL2">
    <cfRule type="expression" dxfId="145" priority="1079">
      <formula>DM55&gt;0</formula>
    </cfRule>
  </conditionalFormatting>
  <conditionalFormatting sqref="BX55:BY55">
    <cfRule type="cellIs" dxfId="144" priority="578" operator="greaterThan">
      <formula>0</formula>
    </cfRule>
  </conditionalFormatting>
  <conditionalFormatting sqref="FB6:FE24 FJ6:FK33 FT15:FU54 FL6:FM45 H6:M54 CB6:CC54 CX6:DA54 DT6:DW54 Z9:AK9 GV6:GW54 GF17:GQ17 AB6:AK8 Z17:AK17 Z16 AB10:AK16 Z22 Z33:AK33 AB18:AK32 Z36:AK36 AB34:AK35 Z50:AK50 AB37:AK49 AB51:AK54 GF9 GH9 GJ6:GQ15 GG16:GQ16 GJ18:GQ26 GF27:GQ27 GF31 GF36:GQ36 GI28:GQ35 GF39:GQ39 GH37:GQ37 GI38:GQ38 GI40:GQ54">
    <cfRule type="cellIs" dxfId="143" priority="250" operator="greaterThan">
      <formula>0</formula>
    </cfRule>
  </conditionalFormatting>
  <conditionalFormatting sqref="CZ16:DA17 DT16:DW17">
    <cfRule type="cellIs" dxfId="142" priority="249" operator="greaterThan">
      <formula>0</formula>
    </cfRule>
  </conditionalFormatting>
  <conditionalFormatting sqref="CZ49:DA50 DT49:DW50">
    <cfRule type="cellIs" dxfId="141" priority="248" operator="greaterThan">
      <formula>0</formula>
    </cfRule>
  </conditionalFormatting>
  <conditionalFormatting sqref="FT6:FU14">
    <cfRule type="cellIs" dxfId="140" priority="247" operator="greaterThan">
      <formula>0</formula>
    </cfRule>
  </conditionalFormatting>
  <conditionalFormatting sqref="FB25:FE25">
    <cfRule type="cellIs" dxfId="139" priority="246" operator="greaterThan">
      <formula>0</formula>
    </cfRule>
  </conditionalFormatting>
  <conditionalFormatting sqref="FB26:FE33">
    <cfRule type="cellIs" dxfId="138" priority="245" operator="greaterThan">
      <formula>0</formula>
    </cfRule>
  </conditionalFormatting>
  <conditionalFormatting sqref="FL46:FM54">
    <cfRule type="cellIs" dxfId="137" priority="244" operator="greaterThan">
      <formula>0</formula>
    </cfRule>
  </conditionalFormatting>
  <conditionalFormatting sqref="FJ34:FK54">
    <cfRule type="cellIs" dxfId="136" priority="243" operator="greaterThan">
      <formula>0</formula>
    </cfRule>
  </conditionalFormatting>
  <conditionalFormatting sqref="FB34:FE54">
    <cfRule type="cellIs" dxfId="135" priority="242" operator="greaterThan">
      <formula>0</formula>
    </cfRule>
  </conditionalFormatting>
  <conditionalFormatting sqref="BZ6:CA54">
    <cfRule type="cellIs" dxfId="134" priority="241" operator="greaterThan">
      <formula>0</formula>
    </cfRule>
  </conditionalFormatting>
  <conditionalFormatting sqref="GX15:GY54">
    <cfRule type="cellIs" dxfId="133" priority="240" operator="greaterThan">
      <formula>0</formula>
    </cfRule>
  </conditionalFormatting>
  <conditionalFormatting sqref="GX16:GY17">
    <cfRule type="cellIs" dxfId="132" priority="239" operator="greaterThan">
      <formula>0</formula>
    </cfRule>
  </conditionalFormatting>
  <conditionalFormatting sqref="GX6:GY14">
    <cfRule type="cellIs" dxfId="131" priority="238" operator="greaterThan">
      <formula>0</formula>
    </cfRule>
  </conditionalFormatting>
  <conditionalFormatting sqref="Z6:AA8">
    <cfRule type="cellIs" dxfId="130" priority="237" operator="greaterThan">
      <formula>0</formula>
    </cfRule>
  </conditionalFormatting>
  <conditionalFormatting sqref="Z10:AA15">
    <cfRule type="cellIs" dxfId="129" priority="236" operator="greaterThan">
      <formula>0</formula>
    </cfRule>
  </conditionalFormatting>
  <conditionalFormatting sqref="AA16">
    <cfRule type="cellIs" dxfId="128" priority="235" operator="greaterThan">
      <formula>0</formula>
    </cfRule>
  </conditionalFormatting>
  <conditionalFormatting sqref="Z18:AA21">
    <cfRule type="cellIs" dxfId="127" priority="234" operator="greaterThan">
      <formula>0</formula>
    </cfRule>
  </conditionalFormatting>
  <conditionalFormatting sqref="Z23:AA32">
    <cfRule type="cellIs" dxfId="126" priority="233" operator="greaterThan">
      <formula>0</formula>
    </cfRule>
  </conditionalFormatting>
  <conditionalFormatting sqref="AA22">
    <cfRule type="cellIs" dxfId="125" priority="232" operator="greaterThan">
      <formula>0</formula>
    </cfRule>
  </conditionalFormatting>
  <conditionalFormatting sqref="Z34:AA35">
    <cfRule type="cellIs" dxfId="124" priority="231" operator="greaterThan">
      <formula>0</formula>
    </cfRule>
  </conditionalFormatting>
  <conditionalFormatting sqref="Z37:AA49">
    <cfRule type="cellIs" dxfId="123" priority="230" operator="greaterThan">
      <formula>0</formula>
    </cfRule>
  </conditionalFormatting>
  <conditionalFormatting sqref="Z51:AA54">
    <cfRule type="cellIs" dxfId="122" priority="229" operator="greaterThan">
      <formula>0</formula>
    </cfRule>
  </conditionalFormatting>
  <conditionalFormatting sqref="GH6:GI8">
    <cfRule type="cellIs" dxfId="121" priority="228" operator="greaterThan">
      <formula>0</formula>
    </cfRule>
  </conditionalFormatting>
  <conditionalFormatting sqref="GH10:GI15">
    <cfRule type="cellIs" dxfId="120" priority="226" operator="greaterThan">
      <formula>0</formula>
    </cfRule>
  </conditionalFormatting>
  <conditionalFormatting sqref="GG9">
    <cfRule type="cellIs" dxfId="119" priority="225" operator="greaterThan">
      <formula>0</formula>
    </cfRule>
  </conditionalFormatting>
  <conditionalFormatting sqref="GI9">
    <cfRule type="cellIs" dxfId="118" priority="224" operator="greaterThan">
      <formula>0</formula>
    </cfRule>
  </conditionalFormatting>
  <conditionalFormatting sqref="GF16">
    <cfRule type="cellIs" dxfId="117" priority="223" operator="greaterThan">
      <formula>0</formula>
    </cfRule>
  </conditionalFormatting>
  <conditionalFormatting sqref="GH18:GI21">
    <cfRule type="cellIs" dxfId="116" priority="222" operator="greaterThan">
      <formula>0</formula>
    </cfRule>
  </conditionalFormatting>
  <conditionalFormatting sqref="GH22:GI26">
    <cfRule type="cellIs" dxfId="115" priority="221" operator="greaterThan">
      <formula>0</formula>
    </cfRule>
  </conditionalFormatting>
  <conditionalFormatting sqref="GF28:GH30">
    <cfRule type="cellIs" dxfId="114" priority="218" operator="greaterThan">
      <formula>0</formula>
    </cfRule>
  </conditionalFormatting>
  <conditionalFormatting sqref="GH32:GH35">
    <cfRule type="cellIs" dxfId="113" priority="217" operator="greaterThan">
      <formula>0</formula>
    </cfRule>
  </conditionalFormatting>
  <conditionalFormatting sqref="GG31:GH31">
    <cfRule type="cellIs" dxfId="112" priority="216" operator="greaterThan">
      <formula>0</formula>
    </cfRule>
  </conditionalFormatting>
  <conditionalFormatting sqref="GH40:GH47">
    <cfRule type="cellIs" dxfId="111" priority="215" operator="greaterThan">
      <formula>0</formula>
    </cfRule>
  </conditionalFormatting>
  <conditionalFormatting sqref="GH38">
    <cfRule type="cellIs" dxfId="110" priority="214" operator="greaterThan">
      <formula>0</formula>
    </cfRule>
  </conditionalFormatting>
  <conditionalFormatting sqref="GH48:GH54">
    <cfRule type="cellIs" dxfId="109" priority="213" operator="greaterThan">
      <formula>0</formula>
    </cfRule>
  </conditionalFormatting>
  <conditionalFormatting sqref="GR6:GS54">
    <cfRule type="cellIs" dxfId="108" priority="210" operator="greaterThan">
      <formula>0</formula>
    </cfRule>
  </conditionalFormatting>
  <conditionalFormatting sqref="DX6:EG54">
    <cfRule type="cellIs" dxfId="107" priority="209" operator="greaterThan">
      <formula>0</formula>
    </cfRule>
  </conditionalFormatting>
  <conditionalFormatting sqref="GF6:GG8">
    <cfRule type="cellIs" dxfId="106" priority="208" operator="greaterThan">
      <formula>0</formula>
    </cfRule>
  </conditionalFormatting>
  <conditionalFormatting sqref="GF10:GG15">
    <cfRule type="cellIs" dxfId="105" priority="207" operator="greaterThan">
      <formula>0</formula>
    </cfRule>
  </conditionalFormatting>
  <conditionalFormatting sqref="GF18:GG26">
    <cfRule type="cellIs" dxfId="104" priority="206" operator="greaterThan">
      <formula>0</formula>
    </cfRule>
  </conditionalFormatting>
  <conditionalFormatting sqref="GF32:GG35">
    <cfRule type="cellIs" dxfId="103" priority="205" operator="greaterThan">
      <formula>0</formula>
    </cfRule>
  </conditionalFormatting>
  <conditionalFormatting sqref="GF37:GG38">
    <cfRule type="cellIs" dxfId="102" priority="204" operator="greaterThan">
      <formula>0</formula>
    </cfRule>
  </conditionalFormatting>
  <conditionalFormatting sqref="GF40:GG54">
    <cfRule type="cellIs" dxfId="101" priority="203" operator="greaterThan">
      <formula>0</formula>
    </cfRule>
  </conditionalFormatting>
  <conditionalFormatting sqref="GT6:GU54">
    <cfRule type="cellIs" dxfId="100" priority="187" operator="greaterThan">
      <formula>0</formula>
    </cfRule>
  </conditionalFormatting>
  <conditionalFormatting sqref="AL6:AM54">
    <cfRule type="cellIs" dxfId="99" priority="182" operator="greaterThan">
      <formula>0</formula>
    </cfRule>
  </conditionalFormatting>
  <conditionalFormatting sqref="CP6:CW54">
    <cfRule type="cellIs" dxfId="98" priority="177" operator="greaterThan">
      <formula>0</formula>
    </cfRule>
  </conditionalFormatting>
  <conditionalFormatting sqref="EH6:EI54">
    <cfRule type="cellIs" dxfId="97" priority="150" operator="greaterThan">
      <formula>0</formula>
    </cfRule>
  </conditionalFormatting>
  <conditionalFormatting sqref="EH16:EI17">
    <cfRule type="cellIs" dxfId="96" priority="149" operator="greaterThan">
      <formula>0</formula>
    </cfRule>
  </conditionalFormatting>
  <conditionalFormatting sqref="EH49:EI50">
    <cfRule type="cellIs" dxfId="95" priority="148" operator="greaterThan">
      <formula>0</formula>
    </cfRule>
  </conditionalFormatting>
  <conditionalFormatting sqref="F6:G54">
    <cfRule type="cellIs" dxfId="94" priority="144" operator="greaterThan">
      <formula>0</formula>
    </cfRule>
  </conditionalFormatting>
  <conditionalFormatting sqref="T6:W54">
    <cfRule type="cellIs" dxfId="93" priority="139" operator="greaterThan">
      <formula>0</formula>
    </cfRule>
  </conditionalFormatting>
  <conditionalFormatting sqref="EX6:EY54">
    <cfRule type="cellIs" dxfId="92" priority="138" operator="greaterThan">
      <formula>0</formula>
    </cfRule>
  </conditionalFormatting>
  <conditionalFormatting sqref="EX16:EY17">
    <cfRule type="cellIs" dxfId="91" priority="137" operator="greaterThan">
      <formula>0</formula>
    </cfRule>
  </conditionalFormatting>
  <conditionalFormatting sqref="EX49:EY50">
    <cfRule type="cellIs" dxfId="90" priority="136" operator="greaterThan">
      <formula>0</formula>
    </cfRule>
  </conditionalFormatting>
  <conditionalFormatting sqref="EZ6:FA54">
    <cfRule type="cellIs" dxfId="89" priority="135" operator="greaterThan">
      <formula>0</formula>
    </cfRule>
  </conditionalFormatting>
  <conditionalFormatting sqref="FV15:FW54">
    <cfRule type="cellIs" dxfId="88" priority="116" operator="greaterThan">
      <formula>0</formula>
    </cfRule>
  </conditionalFormatting>
  <conditionalFormatting sqref="FV6:FW14">
    <cfRule type="cellIs" dxfId="87" priority="115" operator="greaterThan">
      <formula>0</formula>
    </cfRule>
  </conditionalFormatting>
  <conditionalFormatting sqref="GB6:GC54">
    <cfRule type="cellIs" dxfId="86" priority="114" operator="greaterThan">
      <formula>0</formula>
    </cfRule>
  </conditionalFormatting>
  <conditionalFormatting sqref="FF6:FI24">
    <cfRule type="cellIs" dxfId="85" priority="104" operator="greaterThan">
      <formula>0</formula>
    </cfRule>
  </conditionalFormatting>
  <conditionalFormatting sqref="FF25:FI25">
    <cfRule type="cellIs" dxfId="84" priority="103" operator="greaterThan">
      <formula>0</formula>
    </cfRule>
  </conditionalFormatting>
  <conditionalFormatting sqref="FF26:FI33">
    <cfRule type="cellIs" dxfId="83" priority="102" operator="greaterThan">
      <formula>0</formula>
    </cfRule>
  </conditionalFormatting>
  <conditionalFormatting sqref="FF34:FI54">
    <cfRule type="cellIs" dxfId="82" priority="101" operator="greaterThan">
      <formula>0</formula>
    </cfRule>
  </conditionalFormatting>
  <conditionalFormatting sqref="FN15:FS54">
    <cfRule type="cellIs" dxfId="81" priority="98" operator="greaterThan">
      <formula>0</formula>
    </cfRule>
  </conditionalFormatting>
  <conditionalFormatting sqref="FN6:FS14">
    <cfRule type="cellIs" dxfId="80" priority="97" operator="greaterThan">
      <formula>0</formula>
    </cfRule>
  </conditionalFormatting>
  <conditionalFormatting sqref="ET6:EW54">
    <cfRule type="cellIs" dxfId="79" priority="80" operator="greaterThan">
      <formula>0</formula>
    </cfRule>
  </conditionalFormatting>
  <conditionalFormatting sqref="ET16:EW17">
    <cfRule type="cellIs" dxfId="78" priority="79" operator="greaterThan">
      <formula>0</formula>
    </cfRule>
  </conditionalFormatting>
  <conditionalFormatting sqref="ET49:EU50">
    <cfRule type="cellIs" dxfId="77" priority="78" operator="greaterThan">
      <formula>0</formula>
    </cfRule>
  </conditionalFormatting>
  <conditionalFormatting sqref="X6:Y54">
    <cfRule type="cellIs" dxfId="76" priority="77" operator="greaterThan">
      <formula>0</formula>
    </cfRule>
  </conditionalFormatting>
  <conditionalFormatting sqref="DP6:DS54">
    <cfRule type="cellIs" dxfId="75" priority="76" operator="greaterThan">
      <formula>0</formula>
    </cfRule>
  </conditionalFormatting>
  <conditionalFormatting sqref="DP16:DS17">
    <cfRule type="cellIs" dxfId="74" priority="75" operator="greaterThan">
      <formula>0</formula>
    </cfRule>
  </conditionalFormatting>
  <conditionalFormatting sqref="DP49:DS50">
    <cfRule type="cellIs" dxfId="73" priority="74" operator="greaterThan">
      <formula>0</formula>
    </cfRule>
  </conditionalFormatting>
  <conditionalFormatting sqref="DD9:DE9 DD6 DD16:DE17 DD22:DE23 DD26:DE26 DD31:DE31 DD36:DE36 DD42:DE42 DD50:DE51 DD48 DD12 DJ6:DM54">
    <cfRule type="cellIs" dxfId="72" priority="73" operator="greaterThan">
      <formula>0</formula>
    </cfRule>
  </conditionalFormatting>
  <conditionalFormatting sqref="DF6:DG54">
    <cfRule type="cellIs" dxfId="71" priority="72" operator="greaterThan">
      <formula>0</formula>
    </cfRule>
  </conditionalFormatting>
  <conditionalFormatting sqref="DE6:DE8">
    <cfRule type="cellIs" dxfId="70" priority="71" operator="greaterThan">
      <formula>0</formula>
    </cfRule>
  </conditionalFormatting>
  <conditionalFormatting sqref="DE10:DE15">
    <cfRule type="cellIs" dxfId="69" priority="70" operator="greaterThan">
      <formula>0</formula>
    </cfRule>
  </conditionalFormatting>
  <conditionalFormatting sqref="DE18:DE21">
    <cfRule type="cellIs" dxfId="68" priority="69" operator="greaterThan">
      <formula>0</formula>
    </cfRule>
  </conditionalFormatting>
  <conditionalFormatting sqref="DE24:DE25">
    <cfRule type="cellIs" dxfId="67" priority="68" operator="greaterThan">
      <formula>0</formula>
    </cfRule>
  </conditionalFormatting>
  <conditionalFormatting sqref="DE27:DE30">
    <cfRule type="cellIs" dxfId="66" priority="67" operator="greaterThan">
      <formula>0</formula>
    </cfRule>
  </conditionalFormatting>
  <conditionalFormatting sqref="DE32:DE35">
    <cfRule type="cellIs" dxfId="65" priority="66" operator="greaterThan">
      <formula>0</formula>
    </cfRule>
  </conditionalFormatting>
  <conditionalFormatting sqref="DE37:DE41">
    <cfRule type="cellIs" dxfId="64" priority="65" operator="greaterThan">
      <formula>0</formula>
    </cfRule>
  </conditionalFormatting>
  <conditionalFormatting sqref="DE43:DE48">
    <cfRule type="cellIs" dxfId="63" priority="64" operator="greaterThan">
      <formula>0</formula>
    </cfRule>
  </conditionalFormatting>
  <conditionalFormatting sqref="DE49">
    <cfRule type="cellIs" dxfId="62" priority="63" operator="greaterThan">
      <formula>0</formula>
    </cfRule>
  </conditionalFormatting>
  <conditionalFormatting sqref="DE52:DE54">
    <cfRule type="cellIs" dxfId="61" priority="62" operator="greaterThan">
      <formula>0</formula>
    </cfRule>
  </conditionalFormatting>
  <conditionalFormatting sqref="DD52:DD54">
    <cfRule type="cellIs" dxfId="60" priority="61" operator="greaterThan">
      <formula>0</formula>
    </cfRule>
  </conditionalFormatting>
  <conditionalFormatting sqref="DD49">
    <cfRule type="cellIs" dxfId="59" priority="60" operator="greaterThan">
      <formula>0</formula>
    </cfRule>
  </conditionalFormatting>
  <conditionalFormatting sqref="DD43:DD47">
    <cfRule type="cellIs" dxfId="58" priority="59" operator="greaterThan">
      <formula>0</formula>
    </cfRule>
  </conditionalFormatting>
  <conditionalFormatting sqref="DD37:DD41">
    <cfRule type="cellIs" dxfId="57" priority="58" operator="greaterThan">
      <formula>0</formula>
    </cfRule>
  </conditionalFormatting>
  <conditionalFormatting sqref="DD35">
    <cfRule type="cellIs" dxfId="56" priority="57" operator="greaterThan">
      <formula>0</formula>
    </cfRule>
  </conditionalFormatting>
  <conditionalFormatting sqref="DD32:DD34">
    <cfRule type="cellIs" dxfId="55" priority="56" operator="greaterThan">
      <formula>0</formula>
    </cfRule>
  </conditionalFormatting>
  <conditionalFormatting sqref="DD27:DD30">
    <cfRule type="cellIs" dxfId="54" priority="55" operator="greaterThan">
      <formula>0</formula>
    </cfRule>
  </conditionalFormatting>
  <conditionalFormatting sqref="DD24:DD25">
    <cfRule type="cellIs" dxfId="53" priority="54" operator="greaterThan">
      <formula>0</formula>
    </cfRule>
  </conditionalFormatting>
  <conditionalFormatting sqref="DD18:DD21">
    <cfRule type="cellIs" dxfId="52" priority="53" operator="greaterThan">
      <formula>0</formula>
    </cfRule>
  </conditionalFormatting>
  <conditionalFormatting sqref="DD13:DD15">
    <cfRule type="cellIs" dxfId="51" priority="52" operator="greaterThan">
      <formula>0</formula>
    </cfRule>
  </conditionalFormatting>
  <conditionalFormatting sqref="DD10:DD11">
    <cfRule type="cellIs" dxfId="50" priority="51" operator="greaterThan">
      <formula>0</formula>
    </cfRule>
  </conditionalFormatting>
  <conditionalFormatting sqref="DD7:DD8">
    <cfRule type="cellIs" dxfId="49" priority="50" operator="greaterThan">
      <formula>0</formula>
    </cfRule>
  </conditionalFormatting>
  <conditionalFormatting sqref="DH6:DI54">
    <cfRule type="cellIs" dxfId="48" priority="49" operator="greaterThan">
      <formula>0</formula>
    </cfRule>
  </conditionalFormatting>
  <conditionalFormatting sqref="DB6:DC54">
    <cfRule type="cellIs" dxfId="47" priority="48" operator="greaterThan">
      <formula>0</formula>
    </cfRule>
  </conditionalFormatting>
  <conditionalFormatting sqref="N6:S54">
    <cfRule type="cellIs" dxfId="46" priority="47" stopIfTrue="1" operator="greaterThan">
      <formula>0</formula>
    </cfRule>
  </conditionalFormatting>
  <conditionalFormatting sqref="DN6:DO54">
    <cfRule type="cellIs" dxfId="45" priority="46" operator="greaterThan">
      <formula>0</formula>
    </cfRule>
  </conditionalFormatting>
  <conditionalFormatting sqref="DN16:DO17">
    <cfRule type="cellIs" dxfId="44" priority="45" operator="greaterThan">
      <formula>0</formula>
    </cfRule>
  </conditionalFormatting>
  <conditionalFormatting sqref="DN49:DO50">
    <cfRule type="cellIs" dxfId="43" priority="44" operator="greaterThan">
      <formula>0</formula>
    </cfRule>
  </conditionalFormatting>
  <conditionalFormatting sqref="DN6:DO54">
    <cfRule type="cellIs" dxfId="42" priority="43" operator="greaterThan">
      <formula>0</formula>
    </cfRule>
  </conditionalFormatting>
  <conditionalFormatting sqref="DN16:DO17">
    <cfRule type="cellIs" dxfId="41" priority="42" operator="greaterThan">
      <formula>0</formula>
    </cfRule>
  </conditionalFormatting>
  <conditionalFormatting sqref="DN49:DO50">
    <cfRule type="cellIs" dxfId="40" priority="41" operator="greaterThan">
      <formula>0</formula>
    </cfRule>
  </conditionalFormatting>
  <conditionalFormatting sqref="AP6:AQ36 BJ6:BM36 BD6:BE36 BP6:BS36">
    <cfRule type="cellIs" dxfId="39" priority="37" operator="greaterThan">
      <formula>0</formula>
    </cfRule>
  </conditionalFormatting>
  <conditionalFormatting sqref="BB6:BC36">
    <cfRule type="cellIs" dxfId="38" priority="36" operator="greaterThan">
      <formula>0</formula>
    </cfRule>
  </conditionalFormatting>
  <conditionalFormatting sqref="AZ6:BA36">
    <cfRule type="cellIs" dxfId="37" priority="35" operator="greaterThan">
      <formula>0</formula>
    </cfRule>
  </conditionalFormatting>
  <conditionalFormatting sqref="AN6:AO36">
    <cfRule type="cellIs" dxfId="36" priority="34" operator="greaterThan">
      <formula>0</formula>
    </cfRule>
  </conditionalFormatting>
  <conditionalFormatting sqref="BH6:BI36">
    <cfRule type="cellIs" dxfId="35" priority="33" operator="greaterThan">
      <formula>0</formula>
    </cfRule>
  </conditionalFormatting>
  <conditionalFormatting sqref="AR6:AS36">
    <cfRule type="cellIs" dxfId="34" priority="32" operator="greaterThan">
      <formula>0</formula>
    </cfRule>
  </conditionalFormatting>
  <conditionalFormatting sqref="BV6:BW36">
    <cfRule type="cellIs" dxfId="33" priority="31" operator="greaterThan">
      <formula>0</formula>
    </cfRule>
  </conditionalFormatting>
  <conditionalFormatting sqref="BF6:BG36">
    <cfRule type="cellIs" dxfId="32" priority="30" operator="greaterThan">
      <formula>0</formula>
    </cfRule>
  </conditionalFormatting>
  <conditionalFormatting sqref="AT6:AU36">
    <cfRule type="cellIs" dxfId="31" priority="29" operator="greaterThan">
      <formula>0</formula>
    </cfRule>
  </conditionalFormatting>
  <conditionalFormatting sqref="AX6:AY36">
    <cfRule type="cellIs" dxfId="30" priority="28" operator="greaterThan">
      <formula>0</formula>
    </cfRule>
  </conditionalFormatting>
  <conditionalFormatting sqref="AV6:AW36">
    <cfRule type="cellIs" dxfId="29" priority="27" operator="greaterThan">
      <formula>0</formula>
    </cfRule>
  </conditionalFormatting>
  <conditionalFormatting sqref="BN6:BO36">
    <cfRule type="cellIs" dxfId="28" priority="26" operator="greaterThan">
      <formula>0</formula>
    </cfRule>
  </conditionalFormatting>
  <conditionalFormatting sqref="BT6:BU36">
    <cfRule type="cellIs" dxfId="27" priority="25" operator="greaterThan">
      <formula>0</formula>
    </cfRule>
  </conditionalFormatting>
  <conditionalFormatting sqref="ER6:ES54">
    <cfRule type="cellIs" dxfId="26" priority="24" operator="greaterThan">
      <formula>0</formula>
    </cfRule>
  </conditionalFormatting>
  <conditionalFormatting sqref="ER16:ES17">
    <cfRule type="cellIs" dxfId="25" priority="23" operator="greaterThan">
      <formula>0</formula>
    </cfRule>
  </conditionalFormatting>
  <conditionalFormatting sqref="ER49:ES50">
    <cfRule type="cellIs" dxfId="24" priority="22" operator="greaterThan">
      <formula>0</formula>
    </cfRule>
  </conditionalFormatting>
  <conditionalFormatting sqref="EP6:EQ54">
    <cfRule type="cellIs" dxfId="23" priority="21" operator="greaterThan">
      <formula>0</formula>
    </cfRule>
  </conditionalFormatting>
  <conditionalFormatting sqref="BX6:BY54">
    <cfRule type="cellIs" dxfId="22" priority="20" operator="greaterThan">
      <formula>0</formula>
    </cfRule>
  </conditionalFormatting>
  <conditionalFormatting sqref="FX6:GA54">
    <cfRule type="cellIs" dxfId="21" priority="19" operator="greaterThan">
      <formula>0</formula>
    </cfRule>
  </conditionalFormatting>
  <conditionalFormatting sqref="GD6:GE54">
    <cfRule type="cellIs" dxfId="20" priority="18" operator="greaterThan">
      <formula>0</formula>
    </cfRule>
  </conditionalFormatting>
  <conditionalFormatting sqref="CD6:CO54">
    <cfRule type="cellIs" dxfId="19" priority="17" operator="greaterThan">
      <formula>0</formula>
    </cfRule>
  </conditionalFormatting>
  <conditionalFormatting sqref="EJ6:EO54">
    <cfRule type="cellIs" dxfId="18" priority="16" operator="greaterThan">
      <formula>0</formula>
    </cfRule>
  </conditionalFormatting>
  <conditionalFormatting sqref="EJ16:EO17">
    <cfRule type="cellIs" dxfId="17" priority="15" operator="greaterThan">
      <formula>0</formula>
    </cfRule>
  </conditionalFormatting>
  <conditionalFormatting sqref="EJ49:EO50">
    <cfRule type="cellIs" dxfId="16" priority="14" operator="greaterThan">
      <formula>0</formula>
    </cfRule>
  </conditionalFormatting>
  <conditionalFormatting sqref="AP37:AQ85 BJ37:BM85 BD37:BE85 BP37:BS85">
    <cfRule type="cellIs" dxfId="15" priority="13" operator="greaterThan">
      <formula>0</formula>
    </cfRule>
  </conditionalFormatting>
  <conditionalFormatting sqref="BB37:BC85">
    <cfRule type="cellIs" dxfId="14" priority="12" operator="greaterThan">
      <formula>0</formula>
    </cfRule>
  </conditionalFormatting>
  <conditionalFormatting sqref="AZ37:BA85">
    <cfRule type="cellIs" dxfId="13" priority="11" operator="greaterThan">
      <formula>0</formula>
    </cfRule>
  </conditionalFormatting>
  <conditionalFormatting sqref="AN37:AO85">
    <cfRule type="cellIs" dxfId="12" priority="10" operator="greaterThan">
      <formula>0</formula>
    </cfRule>
  </conditionalFormatting>
  <conditionalFormatting sqref="BH37:BI85">
    <cfRule type="cellIs" dxfId="11" priority="9" operator="greaterThan">
      <formula>0</formula>
    </cfRule>
  </conditionalFormatting>
  <conditionalFormatting sqref="AR37:AS85">
    <cfRule type="cellIs" dxfId="10" priority="8" operator="greaterThan">
      <formula>0</formula>
    </cfRule>
  </conditionalFormatting>
  <conditionalFormatting sqref="BV37:BW85">
    <cfRule type="cellIs" dxfId="9" priority="7" operator="greaterThan">
      <formula>0</formula>
    </cfRule>
  </conditionalFormatting>
  <conditionalFormatting sqref="BF37:BG85">
    <cfRule type="cellIs" dxfId="8" priority="6" operator="greaterThan">
      <formula>0</formula>
    </cfRule>
  </conditionalFormatting>
  <conditionalFormatting sqref="AT37:AU85">
    <cfRule type="cellIs" dxfId="7" priority="5" operator="greaterThan">
      <formula>0</formula>
    </cfRule>
  </conditionalFormatting>
  <conditionalFormatting sqref="AX37:AY85">
    <cfRule type="cellIs" dxfId="6" priority="4" operator="greaterThan">
      <formula>0</formula>
    </cfRule>
  </conditionalFormatting>
  <conditionalFormatting sqref="AV37:AW85">
    <cfRule type="cellIs" dxfId="5" priority="3" operator="greaterThan">
      <formula>0</formula>
    </cfRule>
  </conditionalFormatting>
  <conditionalFormatting sqref="BN37:BO85">
    <cfRule type="cellIs" dxfId="4" priority="2" operator="greaterThan">
      <formula>0</formula>
    </cfRule>
  </conditionalFormatting>
  <conditionalFormatting sqref="BT37:BU85">
    <cfRule type="cellIs" dxfId="3" priority="1" operator="greaterThan">
      <formula>0</formula>
    </cfRule>
  </conditionalFormatting>
  <dataValidations xWindow="1022" yWindow="669" count="1">
    <dataValidation type="whole" allowBlank="1" showInputMessage="1" showErrorMessage="1" errorTitle="ATENȚIE " error="ATI INCERCAT SA INTRODUCEȚI ALT CARACTER IN AFARA UNUI NUMĂR INTREG" promptTitle="INTRODUCERE DATE" prompt="NU INTRODUCETI DECÂT NUMERE IN INTERVALUL 0 - 100 000" sqref="ET6:EU54 EV6:EW15 FJ6:FU54 EV27:EW35 BZ6:CC54 DN6:DO54 CX6:DA54 T6:U54 FX6:GY54 Z6:AK54 DT6:EI54 EV37:EW54 EX6:FG54 H6:M54 AP6:AQ85">
      <formula1>0</formula1>
      <formula2>100000</formula2>
    </dataValidation>
  </dataValidations>
  <hyperlinks>
    <hyperlink ref="B4" r:id="rId1" display="http://193.169.156.200/app/nom1/anm_list.asp?s_den_com=&amp;s_dci=ASPARAGINAZUM&amp;s_firm_tar_d=&amp;s_forma_farm=&amp;s_cod_atc=&amp;s_cim=&amp;anmPageSize=&amp;anmOrder=Sorter_den_com&amp;anmDir=ASC"/>
    <hyperlink ref="C4" r:id="rId2" display="http://193.169.156.200/app/nom1/anm_list.asp?s_den_com=&amp;s_dci=ASPARAGINAZUM&amp;s_firm_tar_d=&amp;s_forma_farm=&amp;s_cod_atc=&amp;s_cim=&amp;anmPageSize=&amp;anmOrder=Sorter_dci&amp;anmDir=ASC"/>
    <hyperlink ref="E4" r:id="rId3" display="http://193.169.156.200/app/nom1/anm_list.asp?s_den_com=&amp;s_dci=ASPARAGINAZUM&amp;s_firm_tar_d=&amp;s_forma_farm=&amp;s_cod_atc=&amp;s_cim=&amp;anmPageSize=&amp;anmOrder=Sorter_forma_farm&amp;anmDir=ASC"/>
    <hyperlink ref="D4" r:id="rId4" display="http://193.169.156.200/app/nom1/anm_list.asp?s_den_com=&amp;s_dci=ASPARAGINAZUM&amp;s_firm_tar_d=&amp;s_forma_farm=&amp;s_cod_atc=&amp;s_cim=&amp;anmPageSize=&amp;anmOrder=Sorter_cim&amp;anmDir=ASC"/>
  </hyperlinks>
  <pageMargins left="0.7" right="0.7" top="0.75" bottom="0.75" header="0.3" footer="0.3"/>
  <pageSetup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F53"/>
  <sheetViews>
    <sheetView tabSelected="1" zoomScaleNormal="100" workbookViewId="0">
      <pane xSplit="1" ySplit="5" topLeftCell="B6" activePane="bottomRight" state="frozen"/>
      <selection pane="topRight" activeCell="F1" sqref="F1"/>
      <selection pane="bottomLeft" activeCell="A6" sqref="A6"/>
      <selection pane="bottomRight" sqref="A1:D3"/>
    </sheetView>
  </sheetViews>
  <sheetFormatPr defaultRowHeight="15.75" x14ac:dyDescent="0.25"/>
  <cols>
    <col min="1" max="1" width="4.25" customWidth="1"/>
    <col min="2" max="2" width="33.875" customWidth="1"/>
    <col min="3" max="3" width="24.75" customWidth="1"/>
    <col min="4" max="4" width="8.875" customWidth="1"/>
    <col min="5" max="5" width="28.625" customWidth="1"/>
    <col min="6" max="106" width="15.75" style="22" customWidth="1"/>
    <col min="107" max="107" width="15.75" customWidth="1"/>
  </cols>
  <sheetData>
    <row r="1" spans="1:107" ht="46.9" customHeight="1" x14ac:dyDescent="0.25">
      <c r="A1" s="200">
        <v>42137</v>
      </c>
      <c r="B1" s="201"/>
      <c r="C1" s="201"/>
      <c r="D1" s="202"/>
      <c r="E1" s="1" t="s">
        <v>0</v>
      </c>
      <c r="F1" s="27" t="s">
        <v>1</v>
      </c>
      <c r="G1" s="26" t="s">
        <v>2</v>
      </c>
      <c r="H1" s="186" t="s">
        <v>3</v>
      </c>
      <c r="I1" s="186"/>
      <c r="J1" s="187" t="s">
        <v>4</v>
      </c>
      <c r="K1" s="188"/>
      <c r="L1" s="167"/>
      <c r="M1" s="187" t="s">
        <v>5</v>
      </c>
      <c r="N1" s="188"/>
      <c r="O1" s="26" t="s">
        <v>6</v>
      </c>
      <c r="P1" s="26" t="s">
        <v>7</v>
      </c>
      <c r="Q1" s="186" t="s">
        <v>8</v>
      </c>
      <c r="R1" s="186"/>
      <c r="S1" s="186"/>
      <c r="T1" s="186"/>
      <c r="U1" s="186"/>
      <c r="V1" s="26" t="s">
        <v>9</v>
      </c>
      <c r="W1" s="186" t="s">
        <v>10</v>
      </c>
      <c r="X1" s="186"/>
      <c r="Y1" s="186"/>
      <c r="Z1" s="186"/>
      <c r="AA1" s="186"/>
      <c r="AB1" s="186"/>
      <c r="AC1" s="186"/>
      <c r="AD1" s="186"/>
      <c r="AE1" s="186"/>
      <c r="AF1" s="186"/>
      <c r="AG1" s="186"/>
      <c r="AH1" s="186"/>
      <c r="AI1" s="186"/>
      <c r="AJ1" s="186"/>
      <c r="AK1" s="186"/>
      <c r="AL1" s="186"/>
      <c r="AM1" s="186"/>
      <c r="AN1" s="186"/>
      <c r="AO1" s="26" t="s">
        <v>11</v>
      </c>
      <c r="AP1" s="26" t="s">
        <v>12</v>
      </c>
      <c r="AQ1" s="26" t="s">
        <v>13</v>
      </c>
      <c r="AR1" s="186" t="s">
        <v>14</v>
      </c>
      <c r="AS1" s="186"/>
      <c r="AT1" s="186"/>
      <c r="AU1" s="186"/>
      <c r="AV1" s="186"/>
      <c r="AW1" s="186"/>
      <c r="AX1" s="187" t="s">
        <v>15</v>
      </c>
      <c r="AY1" s="188"/>
      <c r="AZ1" s="169"/>
      <c r="BA1" s="167"/>
      <c r="BB1" s="26" t="s">
        <v>16</v>
      </c>
      <c r="BC1" s="28" t="s">
        <v>17</v>
      </c>
      <c r="BD1" s="187" t="s">
        <v>18</v>
      </c>
      <c r="BE1" s="188"/>
      <c r="BF1" s="188"/>
      <c r="BG1" s="188"/>
      <c r="BH1" s="169"/>
      <c r="BI1" s="167"/>
      <c r="BJ1" s="26" t="s">
        <v>19</v>
      </c>
      <c r="BK1" s="187" t="s">
        <v>20</v>
      </c>
      <c r="BL1" s="188"/>
      <c r="BM1" s="26" t="s">
        <v>21</v>
      </c>
      <c r="BN1" s="26" t="s">
        <v>22</v>
      </c>
      <c r="BO1" s="187" t="s">
        <v>23</v>
      </c>
      <c r="BP1" s="188"/>
      <c r="BQ1" s="188"/>
      <c r="BR1" s="188"/>
      <c r="BS1" s="167"/>
      <c r="BT1" s="26" t="s">
        <v>24</v>
      </c>
      <c r="BU1" s="188" t="s">
        <v>25</v>
      </c>
      <c r="BV1" s="188"/>
      <c r="BW1" s="188"/>
      <c r="BX1" s="186" t="s">
        <v>26</v>
      </c>
      <c r="BY1" s="186"/>
      <c r="BZ1" s="186" t="s">
        <v>27</v>
      </c>
      <c r="CA1" s="186"/>
      <c r="CB1" s="187" t="s">
        <v>28</v>
      </c>
      <c r="CC1" s="188"/>
      <c r="CD1" s="187" t="s">
        <v>29</v>
      </c>
      <c r="CE1" s="188"/>
      <c r="CF1" s="186" t="s">
        <v>30</v>
      </c>
      <c r="CG1" s="186"/>
      <c r="CH1" s="186" t="s">
        <v>31</v>
      </c>
      <c r="CI1" s="186"/>
      <c r="CJ1" s="187" t="s">
        <v>32</v>
      </c>
      <c r="CK1" s="188"/>
      <c r="CL1" s="188"/>
      <c r="CM1" s="26" t="s">
        <v>33</v>
      </c>
      <c r="CN1" s="26" t="s">
        <v>34</v>
      </c>
      <c r="CO1" s="186" t="s">
        <v>35</v>
      </c>
      <c r="CP1" s="186"/>
      <c r="CQ1" s="26" t="s">
        <v>36</v>
      </c>
      <c r="CR1" s="187" t="s">
        <v>37</v>
      </c>
      <c r="CS1" s="169"/>
      <c r="CT1" s="167"/>
      <c r="CU1" s="187" t="s">
        <v>38</v>
      </c>
      <c r="CV1" s="188"/>
      <c r="CW1" s="188"/>
      <c r="CX1" s="26" t="s">
        <v>39</v>
      </c>
      <c r="CY1" s="186" t="s">
        <v>40</v>
      </c>
      <c r="CZ1" s="186"/>
      <c r="DA1" s="26" t="s">
        <v>41</v>
      </c>
      <c r="DB1" s="26" t="s">
        <v>42</v>
      </c>
    </row>
    <row r="2" spans="1:107" s="37" customFormat="1" ht="68.45" customHeight="1" x14ac:dyDescent="0.25">
      <c r="A2" s="171"/>
      <c r="B2" s="203"/>
      <c r="C2" s="203"/>
      <c r="D2" s="204"/>
      <c r="E2" s="34" t="s">
        <v>43</v>
      </c>
      <c r="F2" s="35" t="s">
        <v>44</v>
      </c>
      <c r="G2" s="36" t="s">
        <v>45</v>
      </c>
      <c r="H2" s="36" t="s">
        <v>46</v>
      </c>
      <c r="I2" s="36" t="s">
        <v>47</v>
      </c>
      <c r="J2" s="36" t="s">
        <v>48</v>
      </c>
      <c r="K2" s="36" t="s">
        <v>49</v>
      </c>
      <c r="L2" s="40" t="s">
        <v>286</v>
      </c>
      <c r="M2" s="36" t="s">
        <v>50</v>
      </c>
      <c r="N2" s="36" t="s">
        <v>51</v>
      </c>
      <c r="O2" s="36" t="s">
        <v>52</v>
      </c>
      <c r="P2" s="36" t="s">
        <v>53</v>
      </c>
      <c r="Q2" s="36" t="s">
        <v>54</v>
      </c>
      <c r="R2" s="36" t="s">
        <v>55</v>
      </c>
      <c r="S2" s="36" t="s">
        <v>56</v>
      </c>
      <c r="T2" s="36" t="s">
        <v>57</v>
      </c>
      <c r="U2" s="40" t="s">
        <v>289</v>
      </c>
      <c r="V2" s="36" t="s">
        <v>58</v>
      </c>
      <c r="W2" s="36" t="s">
        <v>59</v>
      </c>
      <c r="X2" s="36" t="s">
        <v>60</v>
      </c>
      <c r="Y2" s="36" t="s">
        <v>61</v>
      </c>
      <c r="Z2" s="36" t="s">
        <v>62</v>
      </c>
      <c r="AA2" s="36" t="s">
        <v>63</v>
      </c>
      <c r="AB2" s="40" t="s">
        <v>64</v>
      </c>
      <c r="AC2" s="36" t="s">
        <v>65</v>
      </c>
      <c r="AD2" s="40" t="s">
        <v>279</v>
      </c>
      <c r="AE2" s="36" t="s">
        <v>66</v>
      </c>
      <c r="AF2" s="36" t="s">
        <v>67</v>
      </c>
      <c r="AG2" s="36" t="s">
        <v>68</v>
      </c>
      <c r="AH2" s="36" t="s">
        <v>69</v>
      </c>
      <c r="AI2" s="36" t="s">
        <v>70</v>
      </c>
      <c r="AJ2" s="36" t="s">
        <v>71</v>
      </c>
      <c r="AK2" s="36" t="s">
        <v>72</v>
      </c>
      <c r="AL2" s="36" t="s">
        <v>73</v>
      </c>
      <c r="AM2" s="36" t="s">
        <v>74</v>
      </c>
      <c r="AN2" s="36" t="s">
        <v>75</v>
      </c>
      <c r="AO2" s="36" t="s">
        <v>76</v>
      </c>
      <c r="AP2" s="36" t="s">
        <v>77</v>
      </c>
      <c r="AQ2" s="36" t="s">
        <v>78</v>
      </c>
      <c r="AR2" s="36" t="s">
        <v>79</v>
      </c>
      <c r="AS2" s="36" t="s">
        <v>80</v>
      </c>
      <c r="AT2" s="36" t="s">
        <v>81</v>
      </c>
      <c r="AU2" s="36" t="s">
        <v>82</v>
      </c>
      <c r="AV2" s="40" t="s">
        <v>282</v>
      </c>
      <c r="AW2" s="36" t="s">
        <v>83</v>
      </c>
      <c r="AX2" s="36" t="s">
        <v>84</v>
      </c>
      <c r="AY2" s="36" t="s">
        <v>85</v>
      </c>
      <c r="AZ2" s="40" t="s">
        <v>281</v>
      </c>
      <c r="BA2" s="40" t="s">
        <v>284</v>
      </c>
      <c r="BB2" s="36" t="s">
        <v>86</v>
      </c>
      <c r="BC2" s="36" t="s">
        <v>87</v>
      </c>
      <c r="BD2" s="36" t="s">
        <v>88</v>
      </c>
      <c r="BE2" s="36" t="s">
        <v>89</v>
      </c>
      <c r="BF2" s="36" t="s">
        <v>90</v>
      </c>
      <c r="BG2" s="36" t="s">
        <v>91</v>
      </c>
      <c r="BH2" s="40" t="s">
        <v>287</v>
      </c>
      <c r="BI2" s="40" t="s">
        <v>288</v>
      </c>
      <c r="BJ2" s="36" t="s">
        <v>92</v>
      </c>
      <c r="BK2" s="36" t="s">
        <v>93</v>
      </c>
      <c r="BL2" s="36" t="s">
        <v>94</v>
      </c>
      <c r="BM2" s="36" t="s">
        <v>95</v>
      </c>
      <c r="BN2" s="36" t="s">
        <v>96</v>
      </c>
      <c r="BO2" s="36" t="s">
        <v>97</v>
      </c>
      <c r="BP2" s="36" t="s">
        <v>98</v>
      </c>
      <c r="BQ2" s="40" t="s">
        <v>291</v>
      </c>
      <c r="BR2" s="36" t="s">
        <v>99</v>
      </c>
      <c r="BS2" s="40" t="s">
        <v>292</v>
      </c>
      <c r="BT2" s="36" t="s">
        <v>100</v>
      </c>
      <c r="BU2" s="36" t="s">
        <v>101</v>
      </c>
      <c r="BV2" s="36" t="s">
        <v>102</v>
      </c>
      <c r="BW2" s="36" t="s">
        <v>103</v>
      </c>
      <c r="BX2" s="40" t="s">
        <v>285</v>
      </c>
      <c r="BY2" s="36" t="s">
        <v>104</v>
      </c>
      <c r="BZ2" s="36" t="s">
        <v>105</v>
      </c>
      <c r="CA2" s="36" t="s">
        <v>106</v>
      </c>
      <c r="CB2" s="36" t="s">
        <v>107</v>
      </c>
      <c r="CC2" s="36" t="s">
        <v>108</v>
      </c>
      <c r="CD2" s="36" t="s">
        <v>109</v>
      </c>
      <c r="CE2" s="36" t="s">
        <v>110</v>
      </c>
      <c r="CF2" s="36" t="s">
        <v>111</v>
      </c>
      <c r="CG2" s="36" t="s">
        <v>112</v>
      </c>
      <c r="CH2" s="36" t="s">
        <v>113</v>
      </c>
      <c r="CI2" s="36" t="s">
        <v>114</v>
      </c>
      <c r="CJ2" s="36" t="s">
        <v>115</v>
      </c>
      <c r="CK2" s="36" t="s">
        <v>116</v>
      </c>
      <c r="CL2" s="36" t="s">
        <v>117</v>
      </c>
      <c r="CM2" s="36" t="s">
        <v>118</v>
      </c>
      <c r="CN2" s="36" t="s">
        <v>119</v>
      </c>
      <c r="CO2" s="36" t="s">
        <v>120</v>
      </c>
      <c r="CP2" s="36" t="s">
        <v>121</v>
      </c>
      <c r="CQ2" s="36" t="s">
        <v>122</v>
      </c>
      <c r="CR2" s="36" t="s">
        <v>123</v>
      </c>
      <c r="CS2" s="40" t="s">
        <v>280</v>
      </c>
      <c r="CT2" s="40" t="s">
        <v>283</v>
      </c>
      <c r="CU2" s="36" t="s">
        <v>124</v>
      </c>
      <c r="CV2" s="36" t="s">
        <v>125</v>
      </c>
      <c r="CW2" s="36" t="s">
        <v>126</v>
      </c>
      <c r="CX2" s="36" t="s">
        <v>127</v>
      </c>
      <c r="CY2" s="36" t="s">
        <v>128</v>
      </c>
      <c r="CZ2" s="36" t="s">
        <v>129</v>
      </c>
      <c r="DA2" s="36" t="s">
        <v>130</v>
      </c>
      <c r="DB2" s="36" t="s">
        <v>131</v>
      </c>
    </row>
    <row r="3" spans="1:107" x14ac:dyDescent="0.25">
      <c r="A3" s="205"/>
      <c r="B3" s="206"/>
      <c r="C3" s="206"/>
      <c r="D3" s="207"/>
      <c r="E3" s="4" t="s">
        <v>132</v>
      </c>
      <c r="F3" s="23">
        <v>1</v>
      </c>
      <c r="G3" s="24">
        <v>2</v>
      </c>
      <c r="H3" s="23">
        <v>3</v>
      </c>
      <c r="I3" s="29">
        <v>4</v>
      </c>
      <c r="J3" s="29">
        <v>5</v>
      </c>
      <c r="K3" s="29">
        <v>6</v>
      </c>
      <c r="L3" s="38">
        <v>7</v>
      </c>
      <c r="M3" s="30">
        <v>8</v>
      </c>
      <c r="N3" s="29">
        <v>9</v>
      </c>
      <c r="O3" s="29">
        <v>10</v>
      </c>
      <c r="P3" s="30">
        <v>11</v>
      </c>
      <c r="Q3" s="29">
        <v>12</v>
      </c>
      <c r="R3" s="29">
        <v>13</v>
      </c>
      <c r="S3" s="30">
        <v>14</v>
      </c>
      <c r="T3" s="29">
        <v>15</v>
      </c>
      <c r="U3" s="29">
        <v>16</v>
      </c>
      <c r="V3" s="30">
        <v>17</v>
      </c>
      <c r="W3" s="29">
        <v>18</v>
      </c>
      <c r="X3" s="29">
        <v>19</v>
      </c>
      <c r="Y3" s="30">
        <v>20</v>
      </c>
      <c r="Z3" s="29">
        <v>21</v>
      </c>
      <c r="AA3" s="29">
        <v>22</v>
      </c>
      <c r="AB3" s="45">
        <v>23</v>
      </c>
      <c r="AC3" s="30">
        <v>24</v>
      </c>
      <c r="AD3" s="45">
        <v>25</v>
      </c>
      <c r="AE3" s="29">
        <v>26</v>
      </c>
      <c r="AF3" s="29">
        <v>27</v>
      </c>
      <c r="AG3" s="30">
        <v>28</v>
      </c>
      <c r="AH3" s="29">
        <v>29</v>
      </c>
      <c r="AI3" s="29">
        <v>30</v>
      </c>
      <c r="AJ3" s="30">
        <v>31</v>
      </c>
      <c r="AK3" s="29">
        <v>32</v>
      </c>
      <c r="AL3" s="29">
        <v>33</v>
      </c>
      <c r="AM3" s="30">
        <v>34</v>
      </c>
      <c r="AN3" s="29">
        <v>35</v>
      </c>
      <c r="AO3" s="29">
        <v>36</v>
      </c>
      <c r="AP3" s="30">
        <v>37</v>
      </c>
      <c r="AQ3" s="29">
        <v>38</v>
      </c>
      <c r="AR3" s="29">
        <v>39</v>
      </c>
      <c r="AS3" s="30">
        <v>40</v>
      </c>
      <c r="AT3" s="29">
        <v>41</v>
      </c>
      <c r="AU3" s="29">
        <v>42</v>
      </c>
      <c r="AV3" s="46">
        <v>43</v>
      </c>
      <c r="AW3" s="30">
        <v>44</v>
      </c>
      <c r="AX3" s="29">
        <v>45</v>
      </c>
      <c r="AY3" s="29">
        <v>46</v>
      </c>
      <c r="AZ3" s="45">
        <v>47</v>
      </c>
      <c r="BA3" s="45">
        <v>48</v>
      </c>
      <c r="BB3" s="30">
        <v>49</v>
      </c>
      <c r="BC3" s="29">
        <v>50</v>
      </c>
      <c r="BD3" s="29">
        <v>51</v>
      </c>
      <c r="BE3" s="30">
        <v>52</v>
      </c>
      <c r="BF3" s="29">
        <v>53</v>
      </c>
      <c r="BG3" s="29">
        <v>54</v>
      </c>
      <c r="BH3" s="42">
        <v>55</v>
      </c>
      <c r="BI3" s="42">
        <v>56</v>
      </c>
      <c r="BJ3" s="30">
        <v>57</v>
      </c>
      <c r="BK3" s="29">
        <v>58</v>
      </c>
      <c r="BL3" s="29">
        <v>59</v>
      </c>
      <c r="BM3" s="30">
        <v>60</v>
      </c>
      <c r="BN3" s="29">
        <v>61</v>
      </c>
      <c r="BO3" s="29">
        <v>62</v>
      </c>
      <c r="BP3" s="30">
        <v>63</v>
      </c>
      <c r="BQ3" s="43">
        <v>64</v>
      </c>
      <c r="BR3" s="29">
        <v>65</v>
      </c>
      <c r="BS3" s="51">
        <v>66</v>
      </c>
      <c r="BT3" s="29">
        <v>67</v>
      </c>
      <c r="BU3" s="30">
        <v>68</v>
      </c>
      <c r="BV3" s="29">
        <v>69</v>
      </c>
      <c r="BW3" s="29">
        <v>70</v>
      </c>
      <c r="BX3" s="38">
        <v>71</v>
      </c>
      <c r="BY3" s="30">
        <v>72</v>
      </c>
      <c r="BZ3" s="29">
        <v>73</v>
      </c>
      <c r="CA3" s="29">
        <v>74</v>
      </c>
      <c r="CB3" s="30">
        <v>75</v>
      </c>
      <c r="CC3" s="29">
        <v>76</v>
      </c>
      <c r="CD3" s="29">
        <v>77</v>
      </c>
      <c r="CE3" s="30">
        <v>78</v>
      </c>
      <c r="CF3" s="29">
        <v>79</v>
      </c>
      <c r="CG3" s="29">
        <v>80</v>
      </c>
      <c r="CH3" s="30">
        <v>81</v>
      </c>
      <c r="CI3" s="29">
        <v>82</v>
      </c>
      <c r="CJ3" s="29">
        <v>83</v>
      </c>
      <c r="CK3" s="30">
        <v>84</v>
      </c>
      <c r="CL3" s="29">
        <v>85</v>
      </c>
      <c r="CM3" s="29">
        <v>86</v>
      </c>
      <c r="CN3" s="30">
        <v>87</v>
      </c>
      <c r="CO3" s="29">
        <v>88</v>
      </c>
      <c r="CP3" s="29">
        <v>89</v>
      </c>
      <c r="CQ3" s="30">
        <v>90</v>
      </c>
      <c r="CR3" s="29">
        <v>91</v>
      </c>
      <c r="CS3" s="45">
        <v>92</v>
      </c>
      <c r="CT3" s="45">
        <v>93</v>
      </c>
      <c r="CU3" s="29">
        <v>94</v>
      </c>
      <c r="CV3" s="30">
        <v>95</v>
      </c>
      <c r="CW3" s="29">
        <v>96</v>
      </c>
      <c r="CX3" s="29">
        <v>97</v>
      </c>
      <c r="CY3" s="30">
        <v>98</v>
      </c>
      <c r="CZ3" s="29">
        <v>99</v>
      </c>
      <c r="DA3" s="29">
        <v>100</v>
      </c>
      <c r="DB3" s="30">
        <v>101</v>
      </c>
      <c r="DC3" s="25" t="s">
        <v>133</v>
      </c>
    </row>
    <row r="4" spans="1:107" ht="15.6" customHeight="1" x14ac:dyDescent="0.25">
      <c r="A4" s="173" t="s">
        <v>134</v>
      </c>
      <c r="B4" s="175" t="s">
        <v>135</v>
      </c>
      <c r="C4" s="175" t="s">
        <v>136</v>
      </c>
      <c r="D4" s="177" t="s">
        <v>137</v>
      </c>
      <c r="E4" s="175" t="s">
        <v>138</v>
      </c>
      <c r="F4" s="5" t="s">
        <v>139</v>
      </c>
      <c r="G4" s="5" t="s">
        <v>139</v>
      </c>
      <c r="H4" s="5" t="s">
        <v>139</v>
      </c>
      <c r="I4" s="5" t="s">
        <v>139</v>
      </c>
      <c r="J4" s="5" t="s">
        <v>139</v>
      </c>
      <c r="K4" s="5" t="s">
        <v>139</v>
      </c>
      <c r="L4" s="5" t="s">
        <v>139</v>
      </c>
      <c r="M4" s="5" t="s">
        <v>139</v>
      </c>
      <c r="N4" s="5" t="s">
        <v>139</v>
      </c>
      <c r="O4" s="5" t="s">
        <v>139</v>
      </c>
      <c r="P4" s="5" t="s">
        <v>139</v>
      </c>
      <c r="Q4" s="5" t="s">
        <v>139</v>
      </c>
      <c r="R4" s="5" t="s">
        <v>139</v>
      </c>
      <c r="S4" s="5" t="s">
        <v>139</v>
      </c>
      <c r="T4" s="5" t="s">
        <v>139</v>
      </c>
      <c r="U4" s="5" t="s">
        <v>139</v>
      </c>
      <c r="V4" s="5" t="s">
        <v>139</v>
      </c>
      <c r="W4" s="5" t="s">
        <v>139</v>
      </c>
      <c r="X4" s="5" t="s">
        <v>139</v>
      </c>
      <c r="Y4" s="5" t="s">
        <v>139</v>
      </c>
      <c r="Z4" s="5" t="s">
        <v>139</v>
      </c>
      <c r="AA4" s="5" t="s">
        <v>139</v>
      </c>
      <c r="AB4" s="5" t="s">
        <v>139</v>
      </c>
      <c r="AC4" s="5" t="s">
        <v>139</v>
      </c>
      <c r="AD4" s="5" t="s">
        <v>139</v>
      </c>
      <c r="AE4" s="5" t="s">
        <v>139</v>
      </c>
      <c r="AF4" s="5" t="s">
        <v>139</v>
      </c>
      <c r="AG4" s="5" t="s">
        <v>139</v>
      </c>
      <c r="AH4" s="5" t="s">
        <v>139</v>
      </c>
      <c r="AI4" s="5" t="s">
        <v>139</v>
      </c>
      <c r="AJ4" s="5" t="s">
        <v>139</v>
      </c>
      <c r="AK4" s="5" t="s">
        <v>139</v>
      </c>
      <c r="AL4" s="5" t="s">
        <v>139</v>
      </c>
      <c r="AM4" s="5" t="s">
        <v>139</v>
      </c>
      <c r="AN4" s="5" t="s">
        <v>139</v>
      </c>
      <c r="AO4" s="5" t="s">
        <v>139</v>
      </c>
      <c r="AP4" s="5" t="s">
        <v>139</v>
      </c>
      <c r="AQ4" s="5" t="s">
        <v>139</v>
      </c>
      <c r="AR4" s="5" t="s">
        <v>139</v>
      </c>
      <c r="AS4" s="5" t="s">
        <v>139</v>
      </c>
      <c r="AT4" s="5" t="s">
        <v>139</v>
      </c>
      <c r="AU4" s="5" t="s">
        <v>139</v>
      </c>
      <c r="AV4" s="5" t="s">
        <v>139</v>
      </c>
      <c r="AW4" s="5" t="s">
        <v>139</v>
      </c>
      <c r="AX4" s="5" t="s">
        <v>139</v>
      </c>
      <c r="AY4" s="5" t="s">
        <v>139</v>
      </c>
      <c r="AZ4" s="5" t="s">
        <v>139</v>
      </c>
      <c r="BA4" s="5" t="s">
        <v>139</v>
      </c>
      <c r="BB4" s="5" t="s">
        <v>139</v>
      </c>
      <c r="BC4" s="5" t="s">
        <v>139</v>
      </c>
      <c r="BD4" s="5" t="s">
        <v>139</v>
      </c>
      <c r="BE4" s="5" t="s">
        <v>139</v>
      </c>
      <c r="BF4" s="5" t="s">
        <v>139</v>
      </c>
      <c r="BG4" s="5" t="s">
        <v>139</v>
      </c>
      <c r="BH4" s="5" t="s">
        <v>139</v>
      </c>
      <c r="BI4" s="5" t="s">
        <v>139</v>
      </c>
      <c r="BJ4" s="5" t="s">
        <v>139</v>
      </c>
      <c r="BK4" s="5" t="s">
        <v>139</v>
      </c>
      <c r="BL4" s="5" t="s">
        <v>139</v>
      </c>
      <c r="BM4" s="5" t="s">
        <v>139</v>
      </c>
      <c r="BN4" s="5" t="s">
        <v>139</v>
      </c>
      <c r="BO4" s="5" t="s">
        <v>139</v>
      </c>
      <c r="BP4" s="5" t="s">
        <v>139</v>
      </c>
      <c r="BQ4" s="5" t="s">
        <v>139</v>
      </c>
      <c r="BR4" s="5" t="s">
        <v>139</v>
      </c>
      <c r="BS4" s="5" t="s">
        <v>139</v>
      </c>
      <c r="BT4" s="5" t="s">
        <v>139</v>
      </c>
      <c r="BU4" s="5" t="s">
        <v>139</v>
      </c>
      <c r="BV4" s="5" t="s">
        <v>139</v>
      </c>
      <c r="BW4" s="5" t="s">
        <v>139</v>
      </c>
      <c r="BX4" s="5" t="s">
        <v>139</v>
      </c>
      <c r="BY4" s="5" t="s">
        <v>139</v>
      </c>
      <c r="BZ4" s="5" t="s">
        <v>139</v>
      </c>
      <c r="CA4" s="5" t="s">
        <v>139</v>
      </c>
      <c r="CB4" s="5" t="s">
        <v>139</v>
      </c>
      <c r="CC4" s="5" t="s">
        <v>139</v>
      </c>
      <c r="CD4" s="5" t="s">
        <v>139</v>
      </c>
      <c r="CE4" s="5" t="s">
        <v>139</v>
      </c>
      <c r="CF4" s="5" t="s">
        <v>139</v>
      </c>
      <c r="CG4" s="5" t="s">
        <v>139</v>
      </c>
      <c r="CH4" s="5" t="s">
        <v>139</v>
      </c>
      <c r="CI4" s="5" t="s">
        <v>139</v>
      </c>
      <c r="CJ4" s="5" t="s">
        <v>139</v>
      </c>
      <c r="CK4" s="5" t="s">
        <v>139</v>
      </c>
      <c r="CL4" s="5" t="s">
        <v>139</v>
      </c>
      <c r="CM4" s="5" t="s">
        <v>139</v>
      </c>
      <c r="CN4" s="5" t="s">
        <v>139</v>
      </c>
      <c r="CO4" s="5" t="s">
        <v>139</v>
      </c>
      <c r="CP4" s="5" t="s">
        <v>139</v>
      </c>
      <c r="CQ4" s="5" t="s">
        <v>139</v>
      </c>
      <c r="CR4" s="5" t="s">
        <v>139</v>
      </c>
      <c r="CS4" s="5" t="s">
        <v>139</v>
      </c>
      <c r="CT4" s="5" t="s">
        <v>139</v>
      </c>
      <c r="CU4" s="5" t="s">
        <v>139</v>
      </c>
      <c r="CV4" s="5" t="s">
        <v>139</v>
      </c>
      <c r="CW4" s="5" t="s">
        <v>139</v>
      </c>
      <c r="CX4" s="5" t="s">
        <v>139</v>
      </c>
      <c r="CY4" s="5" t="s">
        <v>139</v>
      </c>
      <c r="CZ4" s="5" t="s">
        <v>139</v>
      </c>
      <c r="DA4" s="5" t="s">
        <v>139</v>
      </c>
      <c r="DB4" s="5" t="s">
        <v>139</v>
      </c>
      <c r="DC4" s="7" t="s">
        <v>139</v>
      </c>
    </row>
    <row r="5" spans="1:107" x14ac:dyDescent="0.25">
      <c r="A5" s="174"/>
      <c r="B5" s="176"/>
      <c r="C5" s="176"/>
      <c r="D5" s="178"/>
      <c r="E5" s="176"/>
      <c r="F5" s="9">
        <f>' stoc+ consum'!F5</f>
        <v>42137</v>
      </c>
      <c r="G5" s="9">
        <f t="shared" ref="G5:AN5" si="0">$F$5</f>
        <v>42137</v>
      </c>
      <c r="H5" s="9">
        <f t="shared" si="0"/>
        <v>42137</v>
      </c>
      <c r="I5" s="9">
        <f t="shared" si="0"/>
        <v>42137</v>
      </c>
      <c r="J5" s="9">
        <f t="shared" si="0"/>
        <v>42137</v>
      </c>
      <c r="K5" s="9">
        <f t="shared" si="0"/>
        <v>42137</v>
      </c>
      <c r="L5" s="9"/>
      <c r="M5" s="9">
        <f t="shared" si="0"/>
        <v>42137</v>
      </c>
      <c r="N5" s="9">
        <f t="shared" si="0"/>
        <v>42137</v>
      </c>
      <c r="O5" s="9">
        <f t="shared" si="0"/>
        <v>42137</v>
      </c>
      <c r="P5" s="9">
        <f t="shared" si="0"/>
        <v>42137</v>
      </c>
      <c r="Q5" s="9">
        <f t="shared" si="0"/>
        <v>42137</v>
      </c>
      <c r="R5" s="9">
        <f t="shared" si="0"/>
        <v>42137</v>
      </c>
      <c r="S5" s="9">
        <f t="shared" si="0"/>
        <v>42137</v>
      </c>
      <c r="T5" s="9">
        <f t="shared" si="0"/>
        <v>42137</v>
      </c>
      <c r="U5" s="9">
        <f t="shared" si="0"/>
        <v>42137</v>
      </c>
      <c r="V5" s="9">
        <f t="shared" si="0"/>
        <v>42137</v>
      </c>
      <c r="W5" s="9">
        <f t="shared" si="0"/>
        <v>42137</v>
      </c>
      <c r="X5" s="9">
        <f t="shared" si="0"/>
        <v>42137</v>
      </c>
      <c r="Y5" s="9">
        <f t="shared" si="0"/>
        <v>42137</v>
      </c>
      <c r="Z5" s="9">
        <f t="shared" si="0"/>
        <v>42137</v>
      </c>
      <c r="AA5" s="9">
        <f t="shared" si="0"/>
        <v>42137</v>
      </c>
      <c r="AB5" s="9">
        <f t="shared" si="0"/>
        <v>42137</v>
      </c>
      <c r="AC5" s="9">
        <f t="shared" si="0"/>
        <v>42137</v>
      </c>
      <c r="AD5" s="9">
        <f t="shared" si="0"/>
        <v>42137</v>
      </c>
      <c r="AE5" s="9">
        <f t="shared" si="0"/>
        <v>42137</v>
      </c>
      <c r="AF5" s="9">
        <f t="shared" si="0"/>
        <v>42137</v>
      </c>
      <c r="AG5" s="9">
        <f t="shared" si="0"/>
        <v>42137</v>
      </c>
      <c r="AH5" s="9">
        <f t="shared" si="0"/>
        <v>42137</v>
      </c>
      <c r="AI5" s="9">
        <f t="shared" si="0"/>
        <v>42137</v>
      </c>
      <c r="AJ5" s="9">
        <f t="shared" si="0"/>
        <v>42137</v>
      </c>
      <c r="AK5" s="9">
        <f t="shared" si="0"/>
        <v>42137</v>
      </c>
      <c r="AL5" s="9">
        <f t="shared" si="0"/>
        <v>42137</v>
      </c>
      <c r="AM5" s="9">
        <f t="shared" si="0"/>
        <v>42137</v>
      </c>
      <c r="AN5" s="9">
        <f t="shared" si="0"/>
        <v>42137</v>
      </c>
      <c r="AO5" s="9">
        <f t="shared" ref="AO5:CB5" si="1">$F$5</f>
        <v>42137</v>
      </c>
      <c r="AP5" s="9">
        <f t="shared" si="1"/>
        <v>42137</v>
      </c>
      <c r="AQ5" s="9">
        <f t="shared" si="1"/>
        <v>42137</v>
      </c>
      <c r="AR5" s="9">
        <f t="shared" si="1"/>
        <v>42137</v>
      </c>
      <c r="AS5" s="9">
        <f t="shared" si="1"/>
        <v>42137</v>
      </c>
      <c r="AT5" s="9">
        <f t="shared" si="1"/>
        <v>42137</v>
      </c>
      <c r="AU5" s="9">
        <f t="shared" si="1"/>
        <v>42137</v>
      </c>
      <c r="AV5" s="9">
        <f t="shared" si="1"/>
        <v>42137</v>
      </c>
      <c r="AW5" s="9">
        <f t="shared" si="1"/>
        <v>42137</v>
      </c>
      <c r="AX5" s="9">
        <f t="shared" si="1"/>
        <v>42137</v>
      </c>
      <c r="AY5" s="9">
        <f t="shared" si="1"/>
        <v>42137</v>
      </c>
      <c r="AZ5" s="9">
        <f t="shared" si="1"/>
        <v>42137</v>
      </c>
      <c r="BA5" s="9">
        <f t="shared" si="1"/>
        <v>42137</v>
      </c>
      <c r="BB5" s="9">
        <f t="shared" si="1"/>
        <v>42137</v>
      </c>
      <c r="BC5" s="9">
        <f t="shared" si="1"/>
        <v>42137</v>
      </c>
      <c r="BD5" s="9">
        <f t="shared" si="1"/>
        <v>42137</v>
      </c>
      <c r="BE5" s="9">
        <f t="shared" si="1"/>
        <v>42137</v>
      </c>
      <c r="BF5" s="9">
        <f t="shared" si="1"/>
        <v>42137</v>
      </c>
      <c r="BG5" s="9">
        <f t="shared" si="1"/>
        <v>42137</v>
      </c>
      <c r="BH5" s="9">
        <f t="shared" si="1"/>
        <v>42137</v>
      </c>
      <c r="BI5" s="9">
        <f t="shared" si="1"/>
        <v>42137</v>
      </c>
      <c r="BJ5" s="9">
        <f t="shared" si="1"/>
        <v>42137</v>
      </c>
      <c r="BK5" s="9">
        <f t="shared" si="1"/>
        <v>42137</v>
      </c>
      <c r="BL5" s="9">
        <f t="shared" si="1"/>
        <v>42137</v>
      </c>
      <c r="BM5" s="9">
        <f t="shared" si="1"/>
        <v>42137</v>
      </c>
      <c r="BN5" s="9">
        <f t="shared" si="1"/>
        <v>42137</v>
      </c>
      <c r="BO5" s="9">
        <f t="shared" si="1"/>
        <v>42137</v>
      </c>
      <c r="BP5" s="9">
        <f t="shared" si="1"/>
        <v>42137</v>
      </c>
      <c r="BQ5" s="9">
        <f t="shared" si="1"/>
        <v>42137</v>
      </c>
      <c r="BR5" s="9">
        <f>$F$5</f>
        <v>42137</v>
      </c>
      <c r="BS5" s="9">
        <f t="shared" si="1"/>
        <v>42137</v>
      </c>
      <c r="BT5" s="9">
        <f t="shared" si="1"/>
        <v>42137</v>
      </c>
      <c r="BU5" s="9">
        <f t="shared" si="1"/>
        <v>42137</v>
      </c>
      <c r="BV5" s="9">
        <f t="shared" si="1"/>
        <v>42137</v>
      </c>
      <c r="BW5" s="9">
        <f t="shared" si="1"/>
        <v>42137</v>
      </c>
      <c r="BX5" s="9">
        <f t="shared" si="1"/>
        <v>42137</v>
      </c>
      <c r="BY5" s="9">
        <f t="shared" si="1"/>
        <v>42137</v>
      </c>
      <c r="BZ5" s="9">
        <f t="shared" si="1"/>
        <v>42137</v>
      </c>
      <c r="CA5" s="9">
        <f t="shared" si="1"/>
        <v>42137</v>
      </c>
      <c r="CB5" s="9">
        <f t="shared" si="1"/>
        <v>42137</v>
      </c>
      <c r="CC5" s="9">
        <f t="shared" ref="CC5:DC5" si="2">$F$5</f>
        <v>42137</v>
      </c>
      <c r="CD5" s="9">
        <f t="shared" si="2"/>
        <v>42137</v>
      </c>
      <c r="CE5" s="9">
        <f t="shared" si="2"/>
        <v>42137</v>
      </c>
      <c r="CF5" s="9">
        <f t="shared" si="2"/>
        <v>42137</v>
      </c>
      <c r="CG5" s="9">
        <f t="shared" si="2"/>
        <v>42137</v>
      </c>
      <c r="CH5" s="9">
        <f t="shared" si="2"/>
        <v>42137</v>
      </c>
      <c r="CI5" s="9">
        <f t="shared" si="2"/>
        <v>42137</v>
      </c>
      <c r="CJ5" s="9">
        <f t="shared" si="2"/>
        <v>42137</v>
      </c>
      <c r="CK5" s="9">
        <f t="shared" si="2"/>
        <v>42137</v>
      </c>
      <c r="CL5" s="9">
        <f t="shared" si="2"/>
        <v>42137</v>
      </c>
      <c r="CM5" s="9">
        <f t="shared" si="2"/>
        <v>42137</v>
      </c>
      <c r="CN5" s="9">
        <f t="shared" si="2"/>
        <v>42137</v>
      </c>
      <c r="CO5" s="9">
        <f t="shared" si="2"/>
        <v>42137</v>
      </c>
      <c r="CP5" s="9">
        <f t="shared" si="2"/>
        <v>42137</v>
      </c>
      <c r="CQ5" s="9">
        <f t="shared" si="2"/>
        <v>42137</v>
      </c>
      <c r="CR5" s="9">
        <f t="shared" si="2"/>
        <v>42137</v>
      </c>
      <c r="CS5" s="9">
        <f t="shared" si="2"/>
        <v>42137</v>
      </c>
      <c r="CT5" s="9">
        <f t="shared" si="2"/>
        <v>42137</v>
      </c>
      <c r="CU5" s="9">
        <f t="shared" si="2"/>
        <v>42137</v>
      </c>
      <c r="CV5" s="9">
        <f t="shared" si="2"/>
        <v>42137</v>
      </c>
      <c r="CW5" s="9">
        <f t="shared" si="2"/>
        <v>42137</v>
      </c>
      <c r="CX5" s="9">
        <f t="shared" si="2"/>
        <v>42137</v>
      </c>
      <c r="CY5" s="9">
        <f t="shared" si="2"/>
        <v>42137</v>
      </c>
      <c r="CZ5" s="9">
        <f t="shared" si="2"/>
        <v>42137</v>
      </c>
      <c r="DA5" s="9">
        <f t="shared" si="2"/>
        <v>42137</v>
      </c>
      <c r="DB5" s="9">
        <f t="shared" si="2"/>
        <v>42137</v>
      </c>
      <c r="DC5" s="11">
        <f t="shared" si="2"/>
        <v>42137</v>
      </c>
    </row>
    <row r="6" spans="1:107" s="16" customFormat="1" ht="25.15" customHeight="1" x14ac:dyDescent="0.25">
      <c r="A6" s="13">
        <v>1</v>
      </c>
      <c r="B6" s="14" t="s">
        <v>141</v>
      </c>
      <c r="C6" s="14" t="s">
        <v>142</v>
      </c>
      <c r="D6" s="15" t="s">
        <v>143</v>
      </c>
      <c r="E6" s="14" t="s">
        <v>144</v>
      </c>
      <c r="F6" s="33" t="str">
        <f>IF(' stoc+ consum'!F6=0,"*",' stoc+ consum'!F6)</f>
        <v>*</v>
      </c>
      <c r="G6" s="33" t="str">
        <f>IF(' stoc+ consum'!H6=0,"*",' stoc+ consum'!H6)</f>
        <v>*</v>
      </c>
      <c r="H6" s="33" t="str">
        <f>IF(' stoc+ consum'!J6=0,"*",' stoc+ consum'!J6)</f>
        <v>*</v>
      </c>
      <c r="I6" s="33" t="str">
        <f>IF(' stoc+ consum'!L6=0,"*",' stoc+ consum'!L6)</f>
        <v>*</v>
      </c>
      <c r="J6" s="33" t="str">
        <f>IF(' stoc+ consum'!N6=0,"*",' stoc+ consum'!N6)</f>
        <v>*</v>
      </c>
      <c r="K6" s="33" t="str">
        <f>IF(' stoc+ consum'!P6=0,"*",' stoc+ consum'!P6)</f>
        <v>*</v>
      </c>
      <c r="L6" s="33" t="str">
        <f>IF(' stoc+ consum'!R6=0,"*",' stoc+ consum'!R6)</f>
        <v>*</v>
      </c>
      <c r="M6" s="33">
        <f>IF(' stoc+ consum'!T6=0,"*",' stoc+ consum'!T6)</f>
        <v>30</v>
      </c>
      <c r="N6" s="33" t="str">
        <f>IF(' stoc+ consum'!V6=0,"*",' stoc+ consum'!V6)</f>
        <v>*</v>
      </c>
      <c r="O6" s="33" t="str">
        <f>IF(' stoc+ consum'!X6=0,"*",' stoc+ consum'!X6)</f>
        <v>*</v>
      </c>
      <c r="P6" s="33" t="str">
        <f>IF(' stoc+ consum'!Z6=0,"*",' stoc+ consum'!Z6)</f>
        <v>*</v>
      </c>
      <c r="Q6" s="33" t="str">
        <f>IF(' stoc+ consum'!AB6=0,"*",' stoc+ consum'!AB6)</f>
        <v>*</v>
      </c>
      <c r="R6" s="33" t="str">
        <f>IF(' stoc+ consum'!AD6=0,"*",' stoc+ consum'!AD6)</f>
        <v>*</v>
      </c>
      <c r="S6" s="33">
        <f>IF(' stoc+ consum'!AF6=0,"*",' stoc+ consum'!AF6)</f>
        <v>11</v>
      </c>
      <c r="T6" s="33" t="str">
        <f>IF(' stoc+ consum'!AH6=0,"*",' stoc+ consum'!AH6)</f>
        <v>*</v>
      </c>
      <c r="U6" s="33" t="str">
        <f>IF(' stoc+ consum'!AJ6=0,"*",' stoc+ consum'!AJ6)</f>
        <v>*</v>
      </c>
      <c r="V6" s="33" t="str">
        <f>IF(' stoc+ consum'!AL6=0,"*",' stoc+ consum'!AL6)</f>
        <v>*</v>
      </c>
      <c r="W6" s="33">
        <f>IF(' stoc+ consum'!AN6=0,"*",' stoc+ consum'!AN6)</f>
        <v>9</v>
      </c>
      <c r="X6" s="33">
        <f>IF(' stoc+ consum'!AP6=0,"*",' stoc+ consum'!AP6)</f>
        <v>16</v>
      </c>
      <c r="Y6" s="33">
        <f>IF(' stoc+ consum'!AR6=0,"*",' stoc+ consum'!AR6)</f>
        <v>129</v>
      </c>
      <c r="Z6" s="33" t="str">
        <f>IF(' stoc+ consum'!AT6=0,"*",' stoc+ consum'!AT6)</f>
        <v>*</v>
      </c>
      <c r="AA6" s="33" t="str">
        <f>IF(' stoc+ consum'!AV6=0,"*",' stoc+ consum'!AV6)</f>
        <v>*</v>
      </c>
      <c r="AB6" s="33" t="str">
        <f>IF(' stoc+ consum'!AX6=0,"*",' stoc+ consum'!AX6)</f>
        <v>*</v>
      </c>
      <c r="AC6" s="33" t="str">
        <f>IF(' stoc+ consum'!AZ6=0,"*",' stoc+ consum'!AZ6)</f>
        <v>*</v>
      </c>
      <c r="AD6" s="33">
        <f>IF(' stoc+ consum'!BB6=0,"*",' stoc+ consum'!BB6)</f>
        <v>35</v>
      </c>
      <c r="AE6" s="33" t="str">
        <f>IF(' stoc+ consum'!BD6=0,"*",' stoc+ consum'!BD6)</f>
        <v>*</v>
      </c>
      <c r="AF6" s="33" t="str">
        <f>IF(' stoc+ consum'!BF6=0,"*",' stoc+ consum'!BF6)</f>
        <v>*</v>
      </c>
      <c r="AG6" s="33">
        <f>IF(' stoc+ consum'!BH6=0,"*",' stoc+ consum'!BH6)</f>
        <v>3</v>
      </c>
      <c r="AH6" s="33" t="str">
        <f>IF(' stoc+ consum'!BJ6=0,"*",' stoc+ consum'!BJ6)</f>
        <v>*</v>
      </c>
      <c r="AI6" s="33" t="str">
        <f>IF(' stoc+ consum'!BL6=0,"*",' stoc+ consum'!BL6)</f>
        <v>*</v>
      </c>
      <c r="AJ6" s="33" t="str">
        <f>IF(' stoc+ consum'!BN6=0,"*",' stoc+ consum'!BN6)</f>
        <v>*</v>
      </c>
      <c r="AK6" s="33" t="str">
        <f>IF(' stoc+ consum'!BP6=0,"*",' stoc+ consum'!BP6)</f>
        <v>*</v>
      </c>
      <c r="AL6" s="33" t="str">
        <f>IF(' stoc+ consum'!BR6=0,"*",' stoc+ consum'!BR6)</f>
        <v>*</v>
      </c>
      <c r="AM6" s="33" t="str">
        <f>IF(' stoc+ consum'!BT6=0,"*",' stoc+ consum'!BT6)</f>
        <v>*</v>
      </c>
      <c r="AN6" s="33" t="str">
        <f>IF(' stoc+ consum'!BV6=0,"*",' stoc+ consum'!BV6)</f>
        <v>*</v>
      </c>
      <c r="AO6" s="33" t="str">
        <f>IF(' stoc+ consum'!BX6=0,"*",' stoc+ consum'!BX6)</f>
        <v>*</v>
      </c>
      <c r="AP6" s="33" t="str">
        <f>IF(' stoc+ consum'!BZ6=0,"*",' stoc+ consum'!BZ6)</f>
        <v>*</v>
      </c>
      <c r="AQ6" s="33" t="str">
        <f>IF(' stoc+ consum'!CB6=0,"*",' stoc+ consum'!CB6)</f>
        <v>*</v>
      </c>
      <c r="AR6" s="33" t="str">
        <f>IF(' stoc+ consum'!CD6=0,"*",' stoc+ consum'!CD6)</f>
        <v>*</v>
      </c>
      <c r="AS6" s="33" t="str">
        <f>IF(' stoc+ consum'!CF6=0,"*",' stoc+ consum'!CF6)</f>
        <v>*</v>
      </c>
      <c r="AT6" s="33">
        <f>IF(' stoc+ consum'!CH6=0,"*",' stoc+ consum'!CH6)</f>
        <v>42</v>
      </c>
      <c r="AU6" s="33">
        <f>IF(' stoc+ consum'!CJ6=0,"*",' stoc+ consum'!CJ6)</f>
        <v>23</v>
      </c>
      <c r="AV6" s="33" t="str">
        <f>IF(' stoc+ consum'!CL6=0,"*",' stoc+ consum'!CL6)</f>
        <v>*</v>
      </c>
      <c r="AW6" s="33" t="str">
        <f>IF(' stoc+ consum'!CN6=0,"*",' stoc+ consum'!CN6)</f>
        <v>*</v>
      </c>
      <c r="AX6" s="33" t="str">
        <f>IF(' stoc+ consum'!CP6=0,"*",' stoc+ consum'!CP6)</f>
        <v>*</v>
      </c>
      <c r="AY6" s="33" t="str">
        <f>IF(' stoc+ consum'!CR6=0,"*",' stoc+ consum'!CR6)</f>
        <v>*</v>
      </c>
      <c r="AZ6" s="33" t="str">
        <f>IF(' stoc+ consum'!CT6=0,"*",' stoc+ consum'!CT6)</f>
        <v>*</v>
      </c>
      <c r="BA6" s="33" t="str">
        <f>IF(' stoc+ consum'!CV6=0,"*",' stoc+ consum'!CV6)</f>
        <v>*</v>
      </c>
      <c r="BB6" s="33" t="str">
        <f>IF(' stoc+ consum'!CX6=0,"*",' stoc+ consum'!CX6)</f>
        <v>*</v>
      </c>
      <c r="BC6" s="33" t="str">
        <f>IF(' stoc+ consum'!CZ6=0,"*",' stoc+ consum'!CZ6)</f>
        <v>*</v>
      </c>
      <c r="BD6" s="33" t="str">
        <f>IF(' stoc+ consum'!DB6=0,"*",' stoc+ consum'!DB6)</f>
        <v>*</v>
      </c>
      <c r="BE6" s="33">
        <f>IF(' stoc+ consum'!DD6=0,"*",' stoc+ consum'!DD6)</f>
        <v>23</v>
      </c>
      <c r="BF6" s="33" t="str">
        <f>IF(' stoc+ consum'!DF6=0,"*",' stoc+ consum'!DF6)</f>
        <v>*</v>
      </c>
      <c r="BG6" s="33" t="str">
        <f>IF(' stoc+ consum'!DH6=0,"*",' stoc+ consum'!DH6)</f>
        <v>*</v>
      </c>
      <c r="BH6" s="33" t="str">
        <f>IF(' stoc+ consum'!DJ6=0,"*",' stoc+ consum'!DJ6)</f>
        <v>*</v>
      </c>
      <c r="BI6" s="33" t="str">
        <f>IF(' stoc+ consum'!DL6=0,"*",' stoc+ consum'!DL6)</f>
        <v>*</v>
      </c>
      <c r="BJ6" s="33" t="str">
        <f>IF(' stoc+ consum'!DN6=0,"*",' stoc+ consum'!DN6)</f>
        <v>*</v>
      </c>
      <c r="BK6" s="33" t="str">
        <f>IF(' stoc+ consum'!DP6=0,"*",' stoc+ consum'!DP6)</f>
        <v>*</v>
      </c>
      <c r="BL6" s="33" t="str">
        <f>IF(' stoc+ consum'!DR6=0,"*",' stoc+ consum'!DR6)</f>
        <v>*</v>
      </c>
      <c r="BM6" s="33" t="str">
        <f>IF(' stoc+ consum'!DT6=0,"*",' stoc+ consum'!DT6)</f>
        <v>*</v>
      </c>
      <c r="BN6" s="33" t="str">
        <f>IF(' stoc+ consum'!DV6=0,"*",' stoc+ consum'!DV6)</f>
        <v>*</v>
      </c>
      <c r="BO6" s="33" t="str">
        <f>IF(' stoc+ consum'!DX6=0,"*",' stoc+ consum'!DX6)</f>
        <v>*</v>
      </c>
      <c r="BP6" s="33" t="str">
        <f>IF(' stoc+ consum'!DZ6=0,"*",' stoc+ consum'!DZ6)</f>
        <v>*</v>
      </c>
      <c r="BQ6" s="33" t="str">
        <f>IF(' stoc+ consum'!EB6=0,"*",' stoc+ consum'!EB6)</f>
        <v>*</v>
      </c>
      <c r="BR6" s="33" t="str">
        <f>IF(' stoc+ consum'!ED6=0,"*",' stoc+ consum'!ED6)</f>
        <v>*</v>
      </c>
      <c r="BS6" s="52" t="str">
        <f>IF('[1] stoc+ consum'!EE6=0,"*",'[1] stoc+ consum'!EE6)</f>
        <v>*</v>
      </c>
      <c r="BT6" s="33" t="str">
        <f>IF(' stoc+ consum'!EH6=0,"*",' stoc+ consum'!EH6)</f>
        <v>*</v>
      </c>
      <c r="BU6" s="33" t="str">
        <f>IF(' stoc+ consum'!EJ6=0,"*",' stoc+ consum'!EJ6)</f>
        <v>*</v>
      </c>
      <c r="BV6" s="33">
        <f>IF(' stoc+ consum'!EL6=0,"*",' stoc+ consum'!EL6)</f>
        <v>34</v>
      </c>
      <c r="BW6" s="33" t="str">
        <f>IF(' stoc+ consum'!EN6=0,"*",' stoc+ consum'!EN6)</f>
        <v>*</v>
      </c>
      <c r="BX6" s="33" t="str">
        <f>IF(' stoc+ consum'!EP6=0,"*",' stoc+ consum'!EP6)</f>
        <v>*</v>
      </c>
      <c r="BY6" s="33" t="str">
        <f>IF(' stoc+ consum'!ER6=0,"*",' stoc+ consum'!ER6)</f>
        <v>*</v>
      </c>
      <c r="BZ6" s="33">
        <f>IF(' stoc+ consum'!ET6=0,"*",' stoc+ consum'!ET6)</f>
        <v>47</v>
      </c>
      <c r="CA6" s="33" t="str">
        <f>IF(' stoc+ consum'!EV6=0,"*",' stoc+ consum'!EV6)</f>
        <v>*</v>
      </c>
      <c r="CB6" s="33" t="str">
        <f>IF(' stoc+ consum'!EX6=0,"*",' stoc+ consum'!EX6)</f>
        <v>*</v>
      </c>
      <c r="CC6" s="33" t="str">
        <f>IF(' stoc+ consum'!EZ6=0,"*",' stoc+ consum'!EZ6)</f>
        <v>*</v>
      </c>
      <c r="CD6" s="33" t="str">
        <f>IF(' stoc+ consum'!FB6=0,"*",' stoc+ consum'!FB6)</f>
        <v>*</v>
      </c>
      <c r="CE6" s="33">
        <f>IF(' stoc+ consum'!FD6=0,"*",' stoc+ consum'!FD6)</f>
        <v>44</v>
      </c>
      <c r="CF6" s="33" t="str">
        <f>IF(' stoc+ consum'!FF6=0,"*",' stoc+ consum'!FF6)</f>
        <v>*</v>
      </c>
      <c r="CG6" s="33" t="str">
        <f>IF(' stoc+ consum'!FH6=0,"*",' stoc+ consum'!FH6)</f>
        <v>*</v>
      </c>
      <c r="CH6" s="33" t="str">
        <f>IF(' stoc+ consum'!FJ6=0,"*",' stoc+ consum'!FJ6)</f>
        <v>*</v>
      </c>
      <c r="CI6" s="33" t="str">
        <f>IF(' stoc+ consum'!FL6=0,"*",' stoc+ consum'!FL6)</f>
        <v>*</v>
      </c>
      <c r="CJ6" s="33" t="str">
        <f>IF(' stoc+ consum'!FN6=0,"*",' stoc+ consum'!FN6)</f>
        <v>*</v>
      </c>
      <c r="CK6" s="33" t="str">
        <f>IF(' stoc+ consum'!FP6=0,"*",' stoc+ consum'!FP6)</f>
        <v>*</v>
      </c>
      <c r="CL6" s="33" t="str">
        <f>IF(' stoc+ consum'!FR6=0,"*",' stoc+ consum'!FR6)</f>
        <v>*</v>
      </c>
      <c r="CM6" s="33" t="str">
        <f>IF(' stoc+ consum'!FT6=0,"*",' stoc+ consum'!FT6)</f>
        <v>*</v>
      </c>
      <c r="CN6" s="33" t="str">
        <f>IF(' stoc+ consum'!FV6=0,"*",' stoc+ consum'!FV6)</f>
        <v>*</v>
      </c>
      <c r="CO6" s="33">
        <f>IF(' stoc+ consum'!FX6=0,"*",' stoc+ consum'!FX6)</f>
        <v>50</v>
      </c>
      <c r="CP6" s="33" t="str">
        <f>IF(' stoc+ consum'!FZ6=0,"*",' stoc+ consum'!FZ6)</f>
        <v>*</v>
      </c>
      <c r="CQ6" s="33" t="str">
        <f>IF(' stoc+ consum'!GB6=0,"*",' stoc+ consum'!GB6)</f>
        <v>*</v>
      </c>
      <c r="CR6" s="33" t="str">
        <f>IF(' stoc+ consum'!GD6=0,"*",' stoc+ consum'!GD6)</f>
        <v>*</v>
      </c>
      <c r="CS6" s="33" t="str">
        <f>IF(' stoc+ consum'!GF6=0,"*",' stoc+ consum'!GF6)</f>
        <v>*</v>
      </c>
      <c r="CT6" s="33" t="str">
        <f>IF(' stoc+ consum'!GH6=0,"*",' stoc+ consum'!GH6)</f>
        <v>*</v>
      </c>
      <c r="CU6" s="33">
        <f>IF(' stoc+ consum'!GJ6=0,"*",' stoc+ consum'!GJ6)</f>
        <v>13</v>
      </c>
      <c r="CV6" s="33" t="str">
        <f>IF(' stoc+ consum'!GL6=0,"*",' stoc+ consum'!GL6)</f>
        <v>*</v>
      </c>
      <c r="CW6" s="33" t="str">
        <f>IF(' stoc+ consum'!GN6=0,"*",' stoc+ consum'!GN6)</f>
        <v>*</v>
      </c>
      <c r="CX6" s="33" t="str">
        <f>IF(' stoc+ consum'!GP6=0,"*",' stoc+ consum'!GP6)</f>
        <v>*</v>
      </c>
      <c r="CY6" s="33" t="str">
        <f>IF(' stoc+ consum'!GR6=0,"*",' stoc+ consum'!GR6)</f>
        <v>*</v>
      </c>
      <c r="CZ6" s="33" t="str">
        <f>IF(' stoc+ consum'!GT6=0,"*",' stoc+ consum'!GT6)</f>
        <v>*</v>
      </c>
      <c r="DA6" s="33" t="str">
        <f>IF(' stoc+ consum'!GV6=0,"*",' stoc+ consum'!GV6)</f>
        <v>*</v>
      </c>
      <c r="DB6" s="33" t="str">
        <f>IF(' stoc+ consum'!GX6=0,"*",' stoc+ consum'!GX6)</f>
        <v>*</v>
      </c>
      <c r="DC6" s="7">
        <f>SUM(F6:DB6)</f>
        <v>509</v>
      </c>
    </row>
    <row r="7" spans="1:107" s="16" customFormat="1" ht="25.15" customHeight="1" x14ac:dyDescent="0.25">
      <c r="A7" s="13">
        <v>2</v>
      </c>
      <c r="B7" s="17" t="s">
        <v>145</v>
      </c>
      <c r="C7" s="17" t="s">
        <v>142</v>
      </c>
      <c r="D7" s="18" t="s">
        <v>146</v>
      </c>
      <c r="E7" s="17" t="s">
        <v>144</v>
      </c>
      <c r="F7" s="33" t="str">
        <f>IF(' stoc+ consum'!F7=0,"*",' stoc+ consum'!F7)</f>
        <v>*</v>
      </c>
      <c r="G7" s="33" t="str">
        <f>IF(' stoc+ consum'!H7=0,"*",' stoc+ consum'!H7)</f>
        <v>*</v>
      </c>
      <c r="H7" s="33" t="str">
        <f>IF(' stoc+ consum'!J7=0,"*",' stoc+ consum'!J7)</f>
        <v>*</v>
      </c>
      <c r="I7" s="33" t="str">
        <f>IF(' stoc+ consum'!L7=0,"*",' stoc+ consum'!L7)</f>
        <v>*</v>
      </c>
      <c r="J7" s="33" t="str">
        <f>IF(' stoc+ consum'!N7=0,"*",' stoc+ consum'!N7)</f>
        <v>*</v>
      </c>
      <c r="K7" s="33" t="str">
        <f>IF(' stoc+ consum'!P7=0,"*",' stoc+ consum'!P7)</f>
        <v>*</v>
      </c>
      <c r="L7" s="33" t="str">
        <f>IF(' stoc+ consum'!R7=0,"*",' stoc+ consum'!R7)</f>
        <v>*</v>
      </c>
      <c r="M7" s="33">
        <f>IF(' stoc+ consum'!T7=0,"*",' stoc+ consum'!T7)</f>
        <v>3</v>
      </c>
      <c r="N7" s="33" t="str">
        <f>IF(' stoc+ consum'!V7=0,"*",' stoc+ consum'!V7)</f>
        <v>*</v>
      </c>
      <c r="O7" s="33" t="str">
        <f>IF(' stoc+ consum'!X7=0,"*",' stoc+ consum'!X7)</f>
        <v>*</v>
      </c>
      <c r="P7" s="33" t="str">
        <f>IF(' stoc+ consum'!Z7=0,"*",' stoc+ consum'!Z7)</f>
        <v>*</v>
      </c>
      <c r="Q7" s="33" t="str">
        <f>IF(' stoc+ consum'!AB7=0,"*",' stoc+ consum'!AB7)</f>
        <v>*</v>
      </c>
      <c r="R7" s="33">
        <f>IF(' stoc+ consum'!AD7=0,"*",' stoc+ consum'!AD7)</f>
        <v>8</v>
      </c>
      <c r="S7" s="33" t="str">
        <f>IF(' stoc+ consum'!AF7=0,"*",' stoc+ consum'!AF7)</f>
        <v>*</v>
      </c>
      <c r="T7" s="33" t="str">
        <f>IF(' stoc+ consum'!AH7=0,"*",' stoc+ consum'!AH7)</f>
        <v>*</v>
      </c>
      <c r="U7" s="33" t="str">
        <f>IF(' stoc+ consum'!AJ7=0,"*",' stoc+ consum'!AJ7)</f>
        <v>*</v>
      </c>
      <c r="V7" s="33" t="str">
        <f>IF(' stoc+ consum'!AL7=0,"*",' stoc+ consum'!AL7)</f>
        <v>*</v>
      </c>
      <c r="W7" s="33" t="str">
        <f>IF(' stoc+ consum'!AN7=0,"*",' stoc+ consum'!AN7)</f>
        <v>*</v>
      </c>
      <c r="X7" s="33" t="str">
        <f>IF(' stoc+ consum'!AP7=0,"*",' stoc+ consum'!AP7)</f>
        <v>*</v>
      </c>
      <c r="Y7" s="33">
        <f>IF(' stoc+ consum'!AR7=0,"*",' stoc+ consum'!AR7)</f>
        <v>24</v>
      </c>
      <c r="Z7" s="33" t="str">
        <f>IF(' stoc+ consum'!AT7=0,"*",' stoc+ consum'!AT7)</f>
        <v>*</v>
      </c>
      <c r="AA7" s="33" t="str">
        <f>IF(' stoc+ consum'!AV7=0,"*",' stoc+ consum'!AV7)</f>
        <v>*</v>
      </c>
      <c r="AB7" s="33" t="str">
        <f>IF(' stoc+ consum'!AX7=0,"*",' stoc+ consum'!AX7)</f>
        <v>*</v>
      </c>
      <c r="AC7" s="33">
        <f>IF(' stoc+ consum'!AZ7=0,"*",' stoc+ consum'!AZ7)</f>
        <v>11</v>
      </c>
      <c r="AD7" s="33" t="str">
        <f>IF(' stoc+ consum'!BB7=0,"*",' stoc+ consum'!BB7)</f>
        <v>*</v>
      </c>
      <c r="AE7" s="33" t="str">
        <f>IF(' stoc+ consum'!BD7=0,"*",' stoc+ consum'!BD7)</f>
        <v>*</v>
      </c>
      <c r="AF7" s="33" t="str">
        <f>IF(' stoc+ consum'!BF7=0,"*",' stoc+ consum'!BF7)</f>
        <v>*</v>
      </c>
      <c r="AG7" s="33" t="str">
        <f>IF(' stoc+ consum'!BH7=0,"*",' stoc+ consum'!BH7)</f>
        <v>*</v>
      </c>
      <c r="AH7" s="33" t="str">
        <f>IF(' stoc+ consum'!BJ7=0,"*",' stoc+ consum'!BJ7)</f>
        <v>*</v>
      </c>
      <c r="AI7" s="33" t="str">
        <f>IF(' stoc+ consum'!BL7=0,"*",' stoc+ consum'!BL7)</f>
        <v>*</v>
      </c>
      <c r="AJ7" s="33" t="str">
        <f>IF(' stoc+ consum'!BN7=0,"*",' stoc+ consum'!BN7)</f>
        <v>*</v>
      </c>
      <c r="AK7" s="33" t="str">
        <f>IF(' stoc+ consum'!BP7=0,"*",' stoc+ consum'!BP7)</f>
        <v>*</v>
      </c>
      <c r="AL7" s="33" t="str">
        <f>IF(' stoc+ consum'!BR7=0,"*",' stoc+ consum'!BR7)</f>
        <v>*</v>
      </c>
      <c r="AM7" s="33" t="str">
        <f>IF(' stoc+ consum'!BT7=0,"*",' stoc+ consum'!BT7)</f>
        <v>*</v>
      </c>
      <c r="AN7" s="33" t="str">
        <f>IF(' stoc+ consum'!BV7=0,"*",' stoc+ consum'!BV7)</f>
        <v>*</v>
      </c>
      <c r="AO7" s="33" t="str">
        <f>IF(' stoc+ consum'!BX7=0,"*",' stoc+ consum'!BX7)</f>
        <v>*</v>
      </c>
      <c r="AP7" s="33" t="str">
        <f>IF(' stoc+ consum'!BZ7=0,"*",' stoc+ consum'!BZ7)</f>
        <v>*</v>
      </c>
      <c r="AQ7" s="33" t="str">
        <f>IF(' stoc+ consum'!CB7=0,"*",' stoc+ consum'!CB7)</f>
        <v>*</v>
      </c>
      <c r="AR7" s="33" t="str">
        <f>IF(' stoc+ consum'!CD7=0,"*",' stoc+ consum'!CD7)</f>
        <v>*</v>
      </c>
      <c r="AS7" s="33" t="str">
        <f>IF(' stoc+ consum'!CF7=0,"*",' stoc+ consum'!CF7)</f>
        <v>*</v>
      </c>
      <c r="AT7" s="33" t="str">
        <f>IF(' stoc+ consum'!CH7=0,"*",' stoc+ consum'!CH7)</f>
        <v>*</v>
      </c>
      <c r="AU7" s="33">
        <f>IF(' stoc+ consum'!CJ7=0,"*",' stoc+ consum'!CJ7)</f>
        <v>38</v>
      </c>
      <c r="AV7" s="33" t="str">
        <f>IF(' stoc+ consum'!CL7=0,"*",' stoc+ consum'!CL7)</f>
        <v>*</v>
      </c>
      <c r="AW7" s="33" t="str">
        <f>IF(' stoc+ consum'!CN7=0,"*",' stoc+ consum'!CN7)</f>
        <v>*</v>
      </c>
      <c r="AX7" s="33" t="str">
        <f>IF(' stoc+ consum'!CP7=0,"*",' stoc+ consum'!CP7)</f>
        <v>*</v>
      </c>
      <c r="AY7" s="33" t="str">
        <f>IF(' stoc+ consum'!CR7=0,"*",' stoc+ consum'!CR7)</f>
        <v>*</v>
      </c>
      <c r="AZ7" s="33" t="str">
        <f>IF(' stoc+ consum'!CT7=0,"*",' stoc+ consum'!CT7)</f>
        <v>*</v>
      </c>
      <c r="BA7" s="33" t="str">
        <f>IF(' stoc+ consum'!CV7=0,"*",' stoc+ consum'!CV7)</f>
        <v>*</v>
      </c>
      <c r="BB7" s="33" t="str">
        <f>IF(' stoc+ consum'!CX7=0,"*",' stoc+ consum'!CX7)</f>
        <v>*</v>
      </c>
      <c r="BC7" s="33" t="str">
        <f>IF(' stoc+ consum'!CZ7=0,"*",' stoc+ consum'!CZ7)</f>
        <v>*</v>
      </c>
      <c r="BD7" s="33">
        <f>IF(' stoc+ consum'!DB7=0,"*",' stoc+ consum'!DB7)</f>
        <v>2</v>
      </c>
      <c r="BE7" s="33" t="str">
        <f>IF(' stoc+ consum'!DD7=0,"*",' stoc+ consum'!DD7)</f>
        <v>*</v>
      </c>
      <c r="BF7" s="33" t="str">
        <f>IF(' stoc+ consum'!DF7=0,"*",' stoc+ consum'!DF7)</f>
        <v>*</v>
      </c>
      <c r="BG7" s="33" t="str">
        <f>IF(' stoc+ consum'!DH7=0,"*",' stoc+ consum'!DH7)</f>
        <v>*</v>
      </c>
      <c r="BH7" s="33" t="str">
        <f>IF(' stoc+ consum'!DJ7=0,"*",' stoc+ consum'!DJ7)</f>
        <v>*</v>
      </c>
      <c r="BI7" s="33" t="str">
        <f>IF(' stoc+ consum'!DL7=0,"*",' stoc+ consum'!DL7)</f>
        <v>*</v>
      </c>
      <c r="BJ7" s="33" t="str">
        <f>IF(' stoc+ consum'!DN7=0,"*",' stoc+ consum'!DN7)</f>
        <v>*</v>
      </c>
      <c r="BK7" s="33" t="str">
        <f>IF(' stoc+ consum'!DP7=0,"*",' stoc+ consum'!DP7)</f>
        <v xml:space="preserve">                                                                                                                                                    </v>
      </c>
      <c r="BL7" s="33" t="str">
        <f>IF(' stoc+ consum'!DR7=0,"*",' stoc+ consum'!DR7)</f>
        <v>*</v>
      </c>
      <c r="BM7" s="33" t="str">
        <f>IF(' stoc+ consum'!DT7=0,"*",' stoc+ consum'!DT7)</f>
        <v>*</v>
      </c>
      <c r="BN7" s="33" t="str">
        <f>IF(' stoc+ consum'!DV7=0,"*",' stoc+ consum'!DV7)</f>
        <v>*</v>
      </c>
      <c r="BO7" s="33" t="str">
        <f>IF(' stoc+ consum'!DX7=0,"*",' stoc+ consum'!DX7)</f>
        <v>*</v>
      </c>
      <c r="BP7" s="33" t="str">
        <f>IF(' stoc+ consum'!DZ7=0,"*",' stoc+ consum'!DZ7)</f>
        <v>*</v>
      </c>
      <c r="BQ7" s="33" t="str">
        <f>IF(' stoc+ consum'!EB7=0,"*",' stoc+ consum'!EB7)</f>
        <v>*</v>
      </c>
      <c r="BR7" s="33" t="str">
        <f>IF(' stoc+ consum'!ED7=0,"*",' stoc+ consum'!ED7)</f>
        <v>*</v>
      </c>
      <c r="BS7" s="52" t="str">
        <f>IF('[1] stoc+ consum'!EE7=0,"*",'[1] stoc+ consum'!EE7)</f>
        <v>*</v>
      </c>
      <c r="BT7" s="33" t="str">
        <f>IF(' stoc+ consum'!EH7=0,"*",' stoc+ consum'!EH7)</f>
        <v>*</v>
      </c>
      <c r="BU7" s="33" t="str">
        <f>IF(' stoc+ consum'!EJ7=0,"*",' stoc+ consum'!EJ7)</f>
        <v>*</v>
      </c>
      <c r="BV7" s="33" t="str">
        <f>IF(' stoc+ consum'!EL7=0,"*",' stoc+ consum'!EL7)</f>
        <v>*</v>
      </c>
      <c r="BW7" s="33" t="str">
        <f>IF(' stoc+ consum'!EN7=0,"*",' stoc+ consum'!EN7)</f>
        <v>*</v>
      </c>
      <c r="BX7" s="33" t="str">
        <f>IF(' stoc+ consum'!EP7=0,"*",' stoc+ consum'!EP7)</f>
        <v>*</v>
      </c>
      <c r="BY7" s="33" t="str">
        <f>IF(' stoc+ consum'!ER7=0,"*",' stoc+ consum'!ER7)</f>
        <v>*</v>
      </c>
      <c r="BZ7" s="33" t="str">
        <f>IF(' stoc+ consum'!ET7=0,"*",' stoc+ consum'!ET7)</f>
        <v>*</v>
      </c>
      <c r="CA7" s="33" t="str">
        <f>IF(' stoc+ consum'!EV7=0,"*",' stoc+ consum'!EV7)</f>
        <v>*</v>
      </c>
      <c r="CB7" s="33" t="str">
        <f>IF(' stoc+ consum'!EX7=0,"*",' stoc+ consum'!EX7)</f>
        <v>*</v>
      </c>
      <c r="CC7" s="33" t="str">
        <f>IF(' stoc+ consum'!EZ7=0,"*",' stoc+ consum'!EZ7)</f>
        <v>*</v>
      </c>
      <c r="CD7" s="33" t="str">
        <f>IF(' stoc+ consum'!FB7=0,"*",' stoc+ consum'!FB7)</f>
        <v>*</v>
      </c>
      <c r="CE7" s="33">
        <f>IF(' stoc+ consum'!FD7=0,"*",' stoc+ consum'!FD7)</f>
        <v>24</v>
      </c>
      <c r="CF7" s="33" t="str">
        <f>IF(' stoc+ consum'!FF7=0,"*",' stoc+ consum'!FF7)</f>
        <v>*</v>
      </c>
      <c r="CG7" s="33" t="str">
        <f>IF(' stoc+ consum'!FH7=0,"*",' stoc+ consum'!FH7)</f>
        <v>*</v>
      </c>
      <c r="CH7" s="33" t="str">
        <f>IF(' stoc+ consum'!FJ7=0,"*",' stoc+ consum'!FJ7)</f>
        <v>*</v>
      </c>
      <c r="CI7" s="33" t="str">
        <f>IF(' stoc+ consum'!FL7=0,"*",' stoc+ consum'!FL7)</f>
        <v>*</v>
      </c>
      <c r="CJ7" s="33" t="str">
        <f>IF(' stoc+ consum'!FN7=0,"*",' stoc+ consum'!FN7)</f>
        <v>*</v>
      </c>
      <c r="CK7" s="33" t="str">
        <f>IF(' stoc+ consum'!FP7=0,"*",' stoc+ consum'!FP7)</f>
        <v>*</v>
      </c>
      <c r="CL7" s="33" t="str">
        <f>IF(' stoc+ consum'!FR7=0,"*",' stoc+ consum'!FR7)</f>
        <v>*</v>
      </c>
      <c r="CM7" s="33" t="str">
        <f>IF(' stoc+ consum'!FT7=0,"*",' stoc+ consum'!FT7)</f>
        <v>*</v>
      </c>
      <c r="CN7" s="33" t="str">
        <f>IF(' stoc+ consum'!FV7=0,"*",' stoc+ consum'!FV7)</f>
        <v>*</v>
      </c>
      <c r="CO7" s="33" t="str">
        <f>IF(' stoc+ consum'!FX7=0,"*",' stoc+ consum'!FX7)</f>
        <v>*</v>
      </c>
      <c r="CP7" s="33" t="str">
        <f>IF(' stoc+ consum'!FZ7=0,"*",' stoc+ consum'!FZ7)</f>
        <v>*</v>
      </c>
      <c r="CQ7" s="33" t="str">
        <f>IF(' stoc+ consum'!GB7=0,"*",' stoc+ consum'!GB7)</f>
        <v>*</v>
      </c>
      <c r="CR7" s="33" t="str">
        <f>IF(' stoc+ consum'!GD7=0,"*",' stoc+ consum'!GD7)</f>
        <v>*</v>
      </c>
      <c r="CS7" s="33" t="str">
        <f>IF(' stoc+ consum'!GF7=0,"*",' stoc+ consum'!GF7)</f>
        <v>*</v>
      </c>
      <c r="CT7" s="33" t="str">
        <f>IF(' stoc+ consum'!GH7=0,"*",' stoc+ consum'!GH7)</f>
        <v>*</v>
      </c>
      <c r="CU7" s="33" t="str">
        <f>IF(' stoc+ consum'!GJ7=0,"*",' stoc+ consum'!GJ7)</f>
        <v>*</v>
      </c>
      <c r="CV7" s="33" t="str">
        <f>IF(' stoc+ consum'!GL7=0,"*",' stoc+ consum'!GL7)</f>
        <v>*</v>
      </c>
      <c r="CW7" s="33" t="str">
        <f>IF(' stoc+ consum'!GN7=0,"*",' stoc+ consum'!GN7)</f>
        <v>*</v>
      </c>
      <c r="CX7" s="33" t="str">
        <f>IF(' stoc+ consum'!GP7=0,"*",' stoc+ consum'!GP7)</f>
        <v>*</v>
      </c>
      <c r="CY7" s="33" t="str">
        <f>IF(' stoc+ consum'!GR7=0,"*",' stoc+ consum'!GR7)</f>
        <v>*</v>
      </c>
      <c r="CZ7" s="33" t="str">
        <f>IF(' stoc+ consum'!GT7=0,"*",' stoc+ consum'!GT7)</f>
        <v>*</v>
      </c>
      <c r="DA7" s="33" t="str">
        <f>IF(' stoc+ consum'!GV7=0,"*",' stoc+ consum'!GV7)</f>
        <v>*</v>
      </c>
      <c r="DB7" s="33" t="str">
        <f>IF(' stoc+ consum'!GX7=0,"*",' stoc+ consum'!GX7)</f>
        <v>*</v>
      </c>
      <c r="DC7" s="7">
        <f t="shared" ref="DC7:DC49" si="3">SUM(F7:DB7)</f>
        <v>110</v>
      </c>
    </row>
    <row r="8" spans="1:107" s="16" customFormat="1" ht="25.15" customHeight="1" x14ac:dyDescent="0.25">
      <c r="A8" s="13">
        <v>3</v>
      </c>
      <c r="B8" s="17" t="s">
        <v>147</v>
      </c>
      <c r="C8" s="17" t="s">
        <v>142</v>
      </c>
      <c r="D8" s="18" t="s">
        <v>148</v>
      </c>
      <c r="E8" s="17" t="s">
        <v>149</v>
      </c>
      <c r="F8" s="33" t="str">
        <f>IF(' stoc+ consum'!F8=0,"*",' stoc+ consum'!F8)</f>
        <v>*</v>
      </c>
      <c r="G8" s="33" t="str">
        <f>IF(' stoc+ consum'!H8=0,"*",' stoc+ consum'!H8)</f>
        <v>*</v>
      </c>
      <c r="H8" s="33" t="str">
        <f>IF(' stoc+ consum'!J8=0,"*",' stoc+ consum'!J8)</f>
        <v>*</v>
      </c>
      <c r="I8" s="33" t="str">
        <f>IF(' stoc+ consum'!L8=0,"*",' stoc+ consum'!L8)</f>
        <v>*</v>
      </c>
      <c r="J8" s="33" t="str">
        <f>IF(' stoc+ consum'!N8=0,"*",' stoc+ consum'!N8)</f>
        <v>*</v>
      </c>
      <c r="K8" s="33" t="str">
        <f>IF(' stoc+ consum'!P8=0,"*",' stoc+ consum'!P8)</f>
        <v>*</v>
      </c>
      <c r="L8" s="33" t="str">
        <f>IF(' stoc+ consum'!R8=0,"*",' stoc+ consum'!R8)</f>
        <v>*</v>
      </c>
      <c r="M8" s="33" t="str">
        <f>IF(' stoc+ consum'!T8=0,"*",' stoc+ consum'!T8)</f>
        <v>*</v>
      </c>
      <c r="N8" s="33" t="str">
        <f>IF(' stoc+ consum'!V8=0,"*",' stoc+ consum'!V8)</f>
        <v>*</v>
      </c>
      <c r="O8" s="33" t="str">
        <f>IF(' stoc+ consum'!X8=0,"*",' stoc+ consum'!X8)</f>
        <v>*</v>
      </c>
      <c r="P8" s="33" t="str">
        <f>IF(' stoc+ consum'!Z8=0,"*",' stoc+ consum'!Z8)</f>
        <v>*</v>
      </c>
      <c r="Q8" s="33" t="str">
        <f>IF(' stoc+ consum'!AB8=0,"*",' stoc+ consum'!AB8)</f>
        <v>*</v>
      </c>
      <c r="R8" s="33" t="str">
        <f>IF(' stoc+ consum'!AD8=0,"*",' stoc+ consum'!AD8)</f>
        <v>*</v>
      </c>
      <c r="S8" s="33" t="str">
        <f>IF(' stoc+ consum'!AF8=0,"*",' stoc+ consum'!AF8)</f>
        <v>*</v>
      </c>
      <c r="T8" s="33" t="str">
        <f>IF(' stoc+ consum'!AH8=0,"*",' stoc+ consum'!AH8)</f>
        <v>*</v>
      </c>
      <c r="U8" s="33" t="str">
        <f>IF(' stoc+ consum'!AJ8=0,"*",' stoc+ consum'!AJ8)</f>
        <v>*</v>
      </c>
      <c r="V8" s="33" t="str">
        <f>IF(' stoc+ consum'!AL8=0,"*",' stoc+ consum'!AL8)</f>
        <v>*</v>
      </c>
      <c r="W8" s="33" t="str">
        <f>IF(' stoc+ consum'!AN8=0,"*",' stoc+ consum'!AN8)</f>
        <v>*</v>
      </c>
      <c r="X8" s="33" t="str">
        <f>IF(' stoc+ consum'!AP8=0,"*",' stoc+ consum'!AP8)</f>
        <v>*</v>
      </c>
      <c r="Y8" s="33" t="str">
        <f>IF(' stoc+ consum'!AR8=0,"*",' stoc+ consum'!AR8)</f>
        <v>*</v>
      </c>
      <c r="Z8" s="33" t="str">
        <f>IF(' stoc+ consum'!AT8=0,"*",' stoc+ consum'!AT8)</f>
        <v>*</v>
      </c>
      <c r="AA8" s="33" t="str">
        <f>IF(' stoc+ consum'!AV8=0,"*",' stoc+ consum'!AV8)</f>
        <v>*</v>
      </c>
      <c r="AB8" s="33" t="str">
        <f>IF(' stoc+ consum'!AX8=0,"*",' stoc+ consum'!AX8)</f>
        <v>*</v>
      </c>
      <c r="AC8" s="33" t="str">
        <f>IF(' stoc+ consum'!AZ8=0,"*",' stoc+ consum'!AZ8)</f>
        <v>*</v>
      </c>
      <c r="AD8" s="33" t="str">
        <f>IF(' stoc+ consum'!BB8=0,"*",' stoc+ consum'!BB8)</f>
        <v>*</v>
      </c>
      <c r="AE8" s="33" t="str">
        <f>IF(' stoc+ consum'!BD8=0,"*",' stoc+ consum'!BD8)</f>
        <v>*</v>
      </c>
      <c r="AF8" s="33" t="str">
        <f>IF(' stoc+ consum'!BF8=0,"*",' stoc+ consum'!BF8)</f>
        <v>*</v>
      </c>
      <c r="AG8" s="33" t="str">
        <f>IF(' stoc+ consum'!BH8=0,"*",' stoc+ consum'!BH8)</f>
        <v>*</v>
      </c>
      <c r="AH8" s="33" t="str">
        <f>IF(' stoc+ consum'!BJ8=0,"*",' stoc+ consum'!BJ8)</f>
        <v>*</v>
      </c>
      <c r="AI8" s="33" t="str">
        <f>IF(' stoc+ consum'!BL8=0,"*",' stoc+ consum'!BL8)</f>
        <v>*</v>
      </c>
      <c r="AJ8" s="33" t="str">
        <f>IF(' stoc+ consum'!BN8=0,"*",' stoc+ consum'!BN8)</f>
        <v>*</v>
      </c>
      <c r="AK8" s="33" t="str">
        <f>IF(' stoc+ consum'!BP8=0,"*",' stoc+ consum'!BP8)</f>
        <v>*</v>
      </c>
      <c r="AL8" s="33" t="str">
        <f>IF(' stoc+ consum'!BR8=0,"*",' stoc+ consum'!BR8)</f>
        <v>*</v>
      </c>
      <c r="AM8" s="33" t="str">
        <f>IF(' stoc+ consum'!BT8=0,"*",' stoc+ consum'!BT8)</f>
        <v>*</v>
      </c>
      <c r="AN8" s="33" t="str">
        <f>IF(' stoc+ consum'!BV8=0,"*",' stoc+ consum'!BV8)</f>
        <v>*</v>
      </c>
      <c r="AO8" s="33" t="str">
        <f>IF(' stoc+ consum'!BX8=0,"*",' stoc+ consum'!BX8)</f>
        <v>*</v>
      </c>
      <c r="AP8" s="33" t="str">
        <f>IF(' stoc+ consum'!BZ8=0,"*",' stoc+ consum'!BZ8)</f>
        <v>*</v>
      </c>
      <c r="AQ8" s="33" t="str">
        <f>IF(' stoc+ consum'!CB8=0,"*",' stoc+ consum'!CB8)</f>
        <v>*</v>
      </c>
      <c r="AR8" s="33" t="str">
        <f>IF(' stoc+ consum'!CD8=0,"*",' stoc+ consum'!CD8)</f>
        <v>*</v>
      </c>
      <c r="AS8" s="33" t="str">
        <f>IF(' stoc+ consum'!CF8=0,"*",' stoc+ consum'!CF8)</f>
        <v>*</v>
      </c>
      <c r="AT8" s="33" t="str">
        <f>IF(' stoc+ consum'!CH8=0,"*",' stoc+ consum'!CH8)</f>
        <v>*</v>
      </c>
      <c r="AU8" s="33" t="str">
        <f>IF(' stoc+ consum'!CJ8=0,"*",' stoc+ consum'!CJ8)</f>
        <v>*</v>
      </c>
      <c r="AV8" s="33" t="str">
        <f>IF(' stoc+ consum'!CL8=0,"*",' stoc+ consum'!CL8)</f>
        <v>*</v>
      </c>
      <c r="AW8" s="33" t="str">
        <f>IF(' stoc+ consum'!CN8=0,"*",' stoc+ consum'!CN8)</f>
        <v>*</v>
      </c>
      <c r="AX8" s="33" t="str">
        <f>IF(' stoc+ consum'!CP8=0,"*",' stoc+ consum'!CP8)</f>
        <v>*</v>
      </c>
      <c r="AY8" s="33" t="str">
        <f>IF(' stoc+ consum'!CR8=0,"*",' stoc+ consum'!CR8)</f>
        <v>*</v>
      </c>
      <c r="AZ8" s="33" t="str">
        <f>IF(' stoc+ consum'!CT8=0,"*",' stoc+ consum'!CT8)</f>
        <v>*</v>
      </c>
      <c r="BA8" s="33" t="str">
        <f>IF(' stoc+ consum'!CV8=0,"*",' stoc+ consum'!CV8)</f>
        <v>*</v>
      </c>
      <c r="BB8" s="33" t="str">
        <f>IF(' stoc+ consum'!CX8=0,"*",' stoc+ consum'!CX8)</f>
        <v>*</v>
      </c>
      <c r="BC8" s="33" t="str">
        <f>IF(' stoc+ consum'!CZ8=0,"*",' stoc+ consum'!CZ8)</f>
        <v>*</v>
      </c>
      <c r="BD8" s="33" t="str">
        <f>IF(' stoc+ consum'!DB8=0,"*",' stoc+ consum'!DB8)</f>
        <v>*</v>
      </c>
      <c r="BE8" s="33" t="str">
        <f>IF(' stoc+ consum'!DD8=0,"*",' stoc+ consum'!DD8)</f>
        <v>*</v>
      </c>
      <c r="BF8" s="33" t="str">
        <f>IF(' stoc+ consum'!DF8=0,"*",' stoc+ consum'!DF8)</f>
        <v>*</v>
      </c>
      <c r="BG8" s="33" t="str">
        <f>IF(' stoc+ consum'!DH8=0,"*",' stoc+ consum'!DH8)</f>
        <v>*</v>
      </c>
      <c r="BH8" s="33" t="str">
        <f>IF(' stoc+ consum'!DJ8=0,"*",' stoc+ consum'!DJ8)</f>
        <v>*</v>
      </c>
      <c r="BI8" s="33" t="str">
        <f>IF(' stoc+ consum'!DL8=0,"*",' stoc+ consum'!DL8)</f>
        <v>*</v>
      </c>
      <c r="BJ8" s="33" t="str">
        <f>IF(' stoc+ consum'!DN8=0,"*",' stoc+ consum'!DN8)</f>
        <v>*</v>
      </c>
      <c r="BK8" s="33" t="str">
        <f>IF(' stoc+ consum'!DP8=0,"*",' stoc+ consum'!DP8)</f>
        <v>*</v>
      </c>
      <c r="BL8" s="33" t="str">
        <f>IF(' stoc+ consum'!DR8=0,"*",' stoc+ consum'!DR8)</f>
        <v>*</v>
      </c>
      <c r="BM8" s="33" t="str">
        <f>IF(' stoc+ consum'!DT8=0,"*",' stoc+ consum'!DT8)</f>
        <v>*</v>
      </c>
      <c r="BN8" s="33" t="str">
        <f>IF(' stoc+ consum'!DV8=0,"*",' stoc+ consum'!DV8)</f>
        <v>*</v>
      </c>
      <c r="BO8" s="33" t="str">
        <f>IF(' stoc+ consum'!DX8=0,"*",' stoc+ consum'!DX8)</f>
        <v>*</v>
      </c>
      <c r="BP8" s="33" t="str">
        <f>IF(' stoc+ consum'!DZ8=0,"*",' stoc+ consum'!DZ8)</f>
        <v>*</v>
      </c>
      <c r="BQ8" s="33" t="str">
        <f>IF(' stoc+ consum'!EB8=0,"*",' stoc+ consum'!EB8)</f>
        <v>*</v>
      </c>
      <c r="BR8" s="33" t="str">
        <f>IF(' stoc+ consum'!ED8=0,"*",' stoc+ consum'!ED8)</f>
        <v>*</v>
      </c>
      <c r="BS8" s="52" t="str">
        <f>IF('[1] stoc+ consum'!EE8=0,"*",'[1] stoc+ consum'!EE8)</f>
        <v>*</v>
      </c>
      <c r="BT8" s="33" t="str">
        <f>IF(' stoc+ consum'!EH8=0,"*",' stoc+ consum'!EH8)</f>
        <v>*</v>
      </c>
      <c r="BU8" s="33" t="str">
        <f>IF(' stoc+ consum'!EJ8=0,"*",' stoc+ consum'!EJ8)</f>
        <v>*</v>
      </c>
      <c r="BV8" s="33" t="str">
        <f>IF(' stoc+ consum'!EL8=0,"*",' stoc+ consum'!EL8)</f>
        <v>*</v>
      </c>
      <c r="BW8" s="33" t="str">
        <f>IF(' stoc+ consum'!EN8=0,"*",' stoc+ consum'!EN8)</f>
        <v>*</v>
      </c>
      <c r="BX8" s="33" t="str">
        <f>IF(' stoc+ consum'!EP8=0,"*",' stoc+ consum'!EP8)</f>
        <v>*</v>
      </c>
      <c r="BY8" s="33" t="str">
        <f>IF(' stoc+ consum'!ER8=0,"*",' stoc+ consum'!ER8)</f>
        <v>*</v>
      </c>
      <c r="BZ8" s="33" t="str">
        <f>IF(' stoc+ consum'!ET8=0,"*",' stoc+ consum'!ET8)</f>
        <v>*</v>
      </c>
      <c r="CA8" s="33" t="str">
        <f>IF(' stoc+ consum'!EV8=0,"*",' stoc+ consum'!EV8)</f>
        <v>*</v>
      </c>
      <c r="CB8" s="33" t="str">
        <f>IF(' stoc+ consum'!EX8=0,"*",' stoc+ consum'!EX8)</f>
        <v>*</v>
      </c>
      <c r="CC8" s="33" t="str">
        <f>IF(' stoc+ consum'!EZ8=0,"*",' stoc+ consum'!EZ8)</f>
        <v>*</v>
      </c>
      <c r="CD8" s="33" t="str">
        <f>IF(' stoc+ consum'!FB8=0,"*",' stoc+ consum'!FB8)</f>
        <v>*</v>
      </c>
      <c r="CE8" s="33" t="str">
        <f>IF(' stoc+ consum'!FD8=0,"*",' stoc+ consum'!FD8)</f>
        <v>*</v>
      </c>
      <c r="CF8" s="33" t="str">
        <f>IF(' stoc+ consum'!FF8=0,"*",' stoc+ consum'!FF8)</f>
        <v>*</v>
      </c>
      <c r="CG8" s="33" t="str">
        <f>IF(' stoc+ consum'!FH8=0,"*",' stoc+ consum'!FH8)</f>
        <v>*</v>
      </c>
      <c r="CH8" s="33" t="str">
        <f>IF(' stoc+ consum'!FJ8=0,"*",' stoc+ consum'!FJ8)</f>
        <v>*</v>
      </c>
      <c r="CI8" s="33" t="str">
        <f>IF(' stoc+ consum'!FL8=0,"*",' stoc+ consum'!FL8)</f>
        <v>*</v>
      </c>
      <c r="CJ8" s="33" t="str">
        <f>IF(' stoc+ consum'!FN8=0,"*",' stoc+ consum'!FN8)</f>
        <v>*</v>
      </c>
      <c r="CK8" s="33" t="str">
        <f>IF(' stoc+ consum'!FP8=0,"*",' stoc+ consum'!FP8)</f>
        <v>*</v>
      </c>
      <c r="CL8" s="33" t="str">
        <f>IF(' stoc+ consum'!FR8=0,"*",' stoc+ consum'!FR8)</f>
        <v>*</v>
      </c>
      <c r="CM8" s="33" t="str">
        <f>IF(' stoc+ consum'!FT8=0,"*",' stoc+ consum'!FT8)</f>
        <v>*</v>
      </c>
      <c r="CN8" s="33" t="str">
        <f>IF(' stoc+ consum'!FV8=0,"*",' stoc+ consum'!FV8)</f>
        <v>*</v>
      </c>
      <c r="CO8" s="33" t="str">
        <f>IF(' stoc+ consum'!FX8=0,"*",' stoc+ consum'!FX8)</f>
        <v>*</v>
      </c>
      <c r="CP8" s="33" t="str">
        <f>IF(' stoc+ consum'!FZ8=0,"*",' stoc+ consum'!FZ8)</f>
        <v>*</v>
      </c>
      <c r="CQ8" s="33" t="str">
        <f>IF(' stoc+ consum'!GB8=0,"*",' stoc+ consum'!GB8)</f>
        <v>*</v>
      </c>
      <c r="CR8" s="33" t="str">
        <f>IF(' stoc+ consum'!GD8=0,"*",' stoc+ consum'!GD8)</f>
        <v>*</v>
      </c>
      <c r="CS8" s="33" t="str">
        <f>IF(' stoc+ consum'!GF8=0,"*",' stoc+ consum'!GF8)</f>
        <v>*</v>
      </c>
      <c r="CT8" s="33" t="str">
        <f>IF(' stoc+ consum'!GH8=0,"*",' stoc+ consum'!GH8)</f>
        <v>*</v>
      </c>
      <c r="CU8" s="33" t="str">
        <f>IF(' stoc+ consum'!GJ8=0,"*",' stoc+ consum'!GJ8)</f>
        <v>*</v>
      </c>
      <c r="CV8" s="33" t="str">
        <f>IF(' stoc+ consum'!GL8=0,"*",' stoc+ consum'!GL8)</f>
        <v>*</v>
      </c>
      <c r="CW8" s="33" t="str">
        <f>IF(' stoc+ consum'!GN8=0,"*",' stoc+ consum'!GN8)</f>
        <v>*</v>
      </c>
      <c r="CX8" s="33" t="str">
        <f>IF(' stoc+ consum'!GP8=0,"*",' stoc+ consum'!GP8)</f>
        <v>*</v>
      </c>
      <c r="CY8" s="33" t="str">
        <f>IF(' stoc+ consum'!GR8=0,"*",' stoc+ consum'!GR8)</f>
        <v>*</v>
      </c>
      <c r="CZ8" s="33" t="str">
        <f>IF(' stoc+ consum'!GT8=0,"*",' stoc+ consum'!GT8)</f>
        <v>*</v>
      </c>
      <c r="DA8" s="33" t="str">
        <f>IF(' stoc+ consum'!GV8=0,"*",' stoc+ consum'!GV8)</f>
        <v>*</v>
      </c>
      <c r="DB8" s="33" t="str">
        <f>IF(' stoc+ consum'!GX8=0,"*",' stoc+ consum'!GX8)</f>
        <v>*</v>
      </c>
      <c r="DC8" s="7">
        <f t="shared" si="3"/>
        <v>0</v>
      </c>
    </row>
    <row r="9" spans="1:107" s="16" customFormat="1" ht="25.15" customHeight="1" x14ac:dyDescent="0.25">
      <c r="A9" s="13">
        <v>4</v>
      </c>
      <c r="B9" s="17" t="s">
        <v>150</v>
      </c>
      <c r="C9" s="17" t="s">
        <v>151</v>
      </c>
      <c r="D9" s="18" t="s">
        <v>152</v>
      </c>
      <c r="E9" s="17" t="s">
        <v>149</v>
      </c>
      <c r="F9" s="33">
        <f>IF(' stoc+ consum'!F9=0,"*",' stoc+ consum'!F9)</f>
        <v>39</v>
      </c>
      <c r="G9" s="33">
        <f>IF(' stoc+ consum'!H9=0,"*",' stoc+ consum'!H9)</f>
        <v>94</v>
      </c>
      <c r="H9" s="33">
        <f>IF(' stoc+ consum'!J9=0,"*",' stoc+ consum'!J9)</f>
        <v>86</v>
      </c>
      <c r="I9" s="33" t="str">
        <f>IF(' stoc+ consum'!L9=0,"*",' stoc+ consum'!L9)</f>
        <v>*</v>
      </c>
      <c r="J9" s="33">
        <f>IF(' stoc+ consum'!N9=0,"*",' stoc+ consum'!N9)</f>
        <v>16</v>
      </c>
      <c r="K9" s="33">
        <f>IF(' stoc+ consum'!P9=0,"*",' stoc+ consum'!P9)</f>
        <v>14</v>
      </c>
      <c r="L9" s="33">
        <f>IF(' stoc+ consum'!R9=0,"*",' stoc+ consum'!R9)</f>
        <v>17</v>
      </c>
      <c r="M9" s="33">
        <f>IF(' stoc+ consum'!T9=0,"*",' stoc+ consum'!T9)</f>
        <v>194</v>
      </c>
      <c r="N9" s="33">
        <f>IF(' stoc+ consum'!V9=0,"*",' stoc+ consum'!V9)</f>
        <v>4</v>
      </c>
      <c r="O9" s="33">
        <f>IF(' stoc+ consum'!X9=0,"*",' stoc+ consum'!X9)</f>
        <v>16</v>
      </c>
      <c r="P9" s="33">
        <f>IF(' stoc+ consum'!Z9=0,"*",' stoc+ consum'!Z9)</f>
        <v>77</v>
      </c>
      <c r="Q9" s="33">
        <f>IF(' stoc+ consum'!AB9=0,"*",' stoc+ consum'!AB9)</f>
        <v>32</v>
      </c>
      <c r="R9" s="33">
        <f>IF(' stoc+ consum'!AD9=0,"*",' stoc+ consum'!AD9)</f>
        <v>12</v>
      </c>
      <c r="S9" s="33" t="str">
        <f>IF(' stoc+ consum'!AF9=0,"*",' stoc+ consum'!AF9)</f>
        <v>*</v>
      </c>
      <c r="T9" s="33">
        <f>IF(' stoc+ consum'!AH9=0,"*",' stoc+ consum'!AH9)</f>
        <v>16</v>
      </c>
      <c r="U9" s="33" t="str">
        <f>IF(' stoc+ consum'!AJ9=0,"*",' stoc+ consum'!AJ9)</f>
        <v>*</v>
      </c>
      <c r="V9" s="33">
        <f>IF(' stoc+ consum'!AL9=0,"*",' stoc+ consum'!AL9)</f>
        <v>66</v>
      </c>
      <c r="W9" s="33">
        <f>IF(' stoc+ consum'!AN9=0,"*",' stoc+ consum'!AN9)</f>
        <v>277</v>
      </c>
      <c r="X9" s="33">
        <f>IF(' stoc+ consum'!AP9=0,"*",' stoc+ consum'!AP9)</f>
        <v>127</v>
      </c>
      <c r="Y9" s="33">
        <f>IF(' stoc+ consum'!AR9=0,"*",' stoc+ consum'!AR9)</f>
        <v>2</v>
      </c>
      <c r="Z9" s="33">
        <f>IF(' stoc+ consum'!AT9=0,"*",' stoc+ consum'!AT9)</f>
        <v>49</v>
      </c>
      <c r="AA9" s="33" t="str">
        <f>IF(' stoc+ consum'!AV9=0,"*",' stoc+ consum'!AV9)</f>
        <v>*</v>
      </c>
      <c r="AB9" s="33" t="str">
        <f>IF(' stoc+ consum'!AX9=0,"*",' stoc+ consum'!AX9)</f>
        <v>*</v>
      </c>
      <c r="AC9" s="33">
        <f>IF(' stoc+ consum'!AZ9=0,"*",' stoc+ consum'!AZ9)</f>
        <v>9</v>
      </c>
      <c r="AD9" s="33">
        <f>IF(' stoc+ consum'!BB9=0,"*",' stoc+ consum'!BB9)</f>
        <v>250</v>
      </c>
      <c r="AE9" s="33" t="str">
        <f>IF(' stoc+ consum'!BD9=0,"*",' stoc+ consum'!BD9)</f>
        <v>*</v>
      </c>
      <c r="AF9" s="33">
        <f>IF(' stoc+ consum'!BF9=0,"*",' stoc+ consum'!BF9)</f>
        <v>41</v>
      </c>
      <c r="AG9" s="33" t="str">
        <f>IF(' stoc+ consum'!BH9=0,"*",' stoc+ consum'!BH9)</f>
        <v>*</v>
      </c>
      <c r="AH9" s="33">
        <f>IF(' stoc+ consum'!BJ9=0,"*",' stoc+ consum'!BJ9)</f>
        <v>10</v>
      </c>
      <c r="AI9" s="33" t="str">
        <f>IF(' stoc+ consum'!BL9=0,"*",' stoc+ consum'!BL9)</f>
        <v>*</v>
      </c>
      <c r="AJ9" s="33">
        <f>IF(' stoc+ consum'!BN9=0,"*",' stoc+ consum'!BN9)</f>
        <v>42</v>
      </c>
      <c r="AK9" s="33" t="str">
        <f>IF(' stoc+ consum'!BP9=0,"*",' stoc+ consum'!BP9)</f>
        <v>*</v>
      </c>
      <c r="AL9" s="33">
        <f>IF(' stoc+ consum'!BR9=0,"*",' stoc+ consum'!BR9)</f>
        <v>17</v>
      </c>
      <c r="AM9" s="33">
        <f>IF(' stoc+ consum'!BT9=0,"*",' stoc+ consum'!BT9)</f>
        <v>4</v>
      </c>
      <c r="AN9" s="33">
        <f>IF(' stoc+ consum'!BV9=0,"*",' stoc+ consum'!BV9)</f>
        <v>2</v>
      </c>
      <c r="AO9" s="33" t="str">
        <f>IF(' stoc+ consum'!BX9=0,"*",' stoc+ consum'!BX9)</f>
        <v>*</v>
      </c>
      <c r="AP9" s="33">
        <f>IF(' stoc+ consum'!BZ9=0,"*",' stoc+ consum'!BZ9)</f>
        <v>16</v>
      </c>
      <c r="AQ9" s="33">
        <f>IF(' stoc+ consum'!CB9=0,"*",' stoc+ consum'!CB9)</f>
        <v>48</v>
      </c>
      <c r="AR9" s="33" t="str">
        <f>IF(' stoc+ consum'!CD9=0,"*",' stoc+ consum'!CD9)</f>
        <v>*</v>
      </c>
      <c r="AS9" s="33" t="str">
        <f>IF(' stoc+ consum'!CF9=0,"*",' stoc+ consum'!CF9)</f>
        <v>*</v>
      </c>
      <c r="AT9" s="33">
        <f>IF(' stoc+ consum'!CH9=0,"*",' stoc+ consum'!CH9)</f>
        <v>339</v>
      </c>
      <c r="AU9" s="33">
        <f>IF(' stoc+ consum'!CJ9=0,"*",' stoc+ consum'!CJ9)</f>
        <v>8</v>
      </c>
      <c r="AV9" s="33" t="str">
        <f>IF(' stoc+ consum'!CL9=0,"*",' stoc+ consum'!CL9)</f>
        <v>*</v>
      </c>
      <c r="AW9" s="33" t="str">
        <f>IF(' stoc+ consum'!CN9=0,"*",' stoc+ consum'!CN9)</f>
        <v>*</v>
      </c>
      <c r="AX9" s="33">
        <f>IF(' stoc+ consum'!CP9=0,"*",' stoc+ consum'!CP9)</f>
        <v>53</v>
      </c>
      <c r="AY9" s="33" t="str">
        <f>IF(' stoc+ consum'!CR9=0,"*",' stoc+ consum'!CR9)</f>
        <v>*</v>
      </c>
      <c r="AZ9" s="33" t="str">
        <f>IF(' stoc+ consum'!CT9=0,"*",' stoc+ consum'!CT9)</f>
        <v>*</v>
      </c>
      <c r="BA9" s="33">
        <f>IF(' stoc+ consum'!CV9=0,"*",' stoc+ consum'!CV9)</f>
        <v>4</v>
      </c>
      <c r="BB9" s="33">
        <f>IF(' stoc+ consum'!CX9=0,"*",' stoc+ consum'!CX9)</f>
        <v>9</v>
      </c>
      <c r="BC9" s="33">
        <f>IF(' stoc+ consum'!CZ9=0,"*",' stoc+ consum'!CZ9)</f>
        <v>14</v>
      </c>
      <c r="BD9" s="33">
        <f>IF(' stoc+ consum'!DB9=0,"*",' stoc+ consum'!DB9)</f>
        <v>4</v>
      </c>
      <c r="BE9" s="33">
        <f>IF(' stoc+ consum'!DD9=0,"*",' stoc+ consum'!DD9)</f>
        <v>32</v>
      </c>
      <c r="BF9" s="33" t="str">
        <f>IF(' stoc+ consum'!DF9=0,"*",' stoc+ consum'!DF9)</f>
        <v>*</v>
      </c>
      <c r="BG9" s="33">
        <f>IF(' stoc+ consum'!DH9=0,"*",' stoc+ consum'!DH9)</f>
        <v>18</v>
      </c>
      <c r="BH9" s="33">
        <f>IF(' stoc+ consum'!DJ9=0,"*",' stoc+ consum'!DJ9)</f>
        <v>16</v>
      </c>
      <c r="BI9" s="33">
        <f>IF(' stoc+ consum'!DL9=0,"*",' stoc+ consum'!DL9)</f>
        <v>14</v>
      </c>
      <c r="BJ9" s="33">
        <f>IF(' stoc+ consum'!DN9=0,"*",' stoc+ consum'!DN9)</f>
        <v>51</v>
      </c>
      <c r="BK9" s="33">
        <f>IF(' stoc+ consum'!DP9=0,"*",' stoc+ consum'!DP9)</f>
        <v>16</v>
      </c>
      <c r="BL9" s="33" t="str">
        <f>IF(' stoc+ consum'!DR9=0,"*",' stoc+ consum'!DR9)</f>
        <v>*</v>
      </c>
      <c r="BM9" s="33">
        <f>IF(' stoc+ consum'!DT9=0,"*",' stoc+ consum'!DT9)</f>
        <v>4</v>
      </c>
      <c r="BN9" s="33">
        <f>IF(' stoc+ consum'!DV9=0,"*",' stoc+ consum'!DV9)</f>
        <v>28</v>
      </c>
      <c r="BO9" s="33">
        <f>IF(' stoc+ consum'!DX9=0,"*",' stoc+ consum'!DX9)</f>
        <v>27</v>
      </c>
      <c r="BP9" s="33">
        <f>IF(' stoc+ consum'!DZ9=0,"*",' stoc+ consum'!DZ9)</f>
        <v>12</v>
      </c>
      <c r="BQ9" s="33" t="str">
        <f>IF(' stoc+ consum'!EB9=0,"*",' stoc+ consum'!EB9)</f>
        <v>*</v>
      </c>
      <c r="BR9" s="33">
        <f>IF(' stoc+ consum'!ED9=0,"*",' stoc+ consum'!ED9)</f>
        <v>10</v>
      </c>
      <c r="BS9" s="52" t="str">
        <f>IF('[1] stoc+ consum'!EE9=0,"*",'[1] stoc+ consum'!EE9)</f>
        <v>*</v>
      </c>
      <c r="BT9" s="33">
        <f>IF(' stoc+ consum'!EH9=0,"*",' stoc+ consum'!EH9)</f>
        <v>31</v>
      </c>
      <c r="BU9" s="33" t="str">
        <f>IF(' stoc+ consum'!EJ9=0,"*",' stoc+ consum'!EJ9)</f>
        <v>*</v>
      </c>
      <c r="BV9" s="33">
        <f>IF(' stoc+ consum'!EL9=0,"*",' stoc+ consum'!EL9)</f>
        <v>9</v>
      </c>
      <c r="BW9" s="33">
        <f>IF(' stoc+ consum'!EN9=0,"*",' stoc+ consum'!EN9)</f>
        <v>42</v>
      </c>
      <c r="BX9" s="33">
        <f>IF(' stoc+ consum'!EP9=0,"*",' stoc+ consum'!EP9)</f>
        <v>14</v>
      </c>
      <c r="BY9" s="33">
        <f>IF(' stoc+ consum'!ER9=0,"*",' stoc+ consum'!ER9)</f>
        <v>6</v>
      </c>
      <c r="BZ9" s="33">
        <f>IF(' stoc+ consum'!ET9=0,"*",' stoc+ consum'!ET9)</f>
        <v>33</v>
      </c>
      <c r="CA9" s="33" t="str">
        <f>IF(' stoc+ consum'!EV9=0,"*",' stoc+ consum'!EV9)</f>
        <v>*</v>
      </c>
      <c r="CB9" s="33">
        <f>IF(' stoc+ consum'!EX9=0,"*",' stoc+ consum'!EX9)</f>
        <v>14</v>
      </c>
      <c r="CC9" s="33">
        <f>IF(' stoc+ consum'!EZ9=0,"*",' stoc+ consum'!EZ9)</f>
        <v>2</v>
      </c>
      <c r="CD9" s="33" t="str">
        <f>IF(' stoc+ consum'!FB9=0,"*",' stoc+ consum'!FB9)</f>
        <v>*</v>
      </c>
      <c r="CE9" s="33">
        <f>IF(' stoc+ consum'!FD9=0,"*",' stoc+ consum'!FD9)</f>
        <v>50</v>
      </c>
      <c r="CF9" s="33">
        <f>IF(' stoc+ consum'!FF9=0,"*",' stoc+ consum'!FF9)</f>
        <v>5</v>
      </c>
      <c r="CG9" s="33">
        <f>IF(' stoc+ consum'!FH9=0,"*",' stoc+ consum'!FH9)</f>
        <v>25</v>
      </c>
      <c r="CH9" s="33">
        <f>IF(' stoc+ consum'!FJ9=0,"*",' stoc+ consum'!FJ9)</f>
        <v>4</v>
      </c>
      <c r="CI9" s="33">
        <f>IF(' stoc+ consum'!FL9=0,"*",' stoc+ consum'!FL9)</f>
        <v>4</v>
      </c>
      <c r="CJ9" s="33" t="str">
        <f>IF(' stoc+ consum'!FN9=0,"*",' stoc+ consum'!FN9)</f>
        <v>*</v>
      </c>
      <c r="CK9" s="33">
        <f>IF(' stoc+ consum'!FP9=0,"*",' stoc+ consum'!FP9)</f>
        <v>36</v>
      </c>
      <c r="CL9" s="33">
        <f>IF(' stoc+ consum'!FR9=0,"*",' stoc+ consum'!FR9)</f>
        <v>23</v>
      </c>
      <c r="CM9" s="33">
        <f>IF(' stoc+ consum'!FT9=0,"*",' stoc+ consum'!FT9)</f>
        <v>50</v>
      </c>
      <c r="CN9" s="33">
        <f>IF(' stoc+ consum'!FV9=0,"*",' stoc+ consum'!FV9)</f>
        <v>35</v>
      </c>
      <c r="CO9" s="33" t="str">
        <f>IF(' stoc+ consum'!FX9=0,"*",' stoc+ consum'!FX9)</f>
        <v>*</v>
      </c>
      <c r="CP9" s="33">
        <f>IF(' stoc+ consum'!FZ9=0,"*",' stoc+ consum'!FZ9)</f>
        <v>2</v>
      </c>
      <c r="CQ9" s="33">
        <f>IF(' stoc+ consum'!GB9=0,"*",' stoc+ consum'!GB9)</f>
        <v>25</v>
      </c>
      <c r="CR9" s="33">
        <f>IF(' stoc+ consum'!GD9=0,"*",' stoc+ consum'!GD9)</f>
        <v>3</v>
      </c>
      <c r="CS9" s="33" t="str">
        <f>IF(' stoc+ consum'!GF9=0,"*",' stoc+ consum'!GF9)</f>
        <v>*</v>
      </c>
      <c r="CT9" s="33" t="str">
        <f>IF(' stoc+ consum'!GH9=0,"*",' stoc+ consum'!GH9)</f>
        <v>*</v>
      </c>
      <c r="CU9" s="33">
        <f>IF(' stoc+ consum'!GJ9=0,"*",' stoc+ consum'!GJ9)</f>
        <v>200</v>
      </c>
      <c r="CV9" s="33">
        <f>IF(' stoc+ consum'!GL9=0,"*",' stoc+ consum'!GL9)</f>
        <v>45</v>
      </c>
      <c r="CW9" s="33">
        <f>IF(' stoc+ consum'!GN9=0,"*",' stoc+ consum'!GN9)</f>
        <v>91</v>
      </c>
      <c r="CX9" s="33">
        <f>IF(' stoc+ consum'!GP9=0,"*",' stoc+ consum'!GP9)</f>
        <v>2</v>
      </c>
      <c r="CY9" s="33" t="str">
        <f>IF(' stoc+ consum'!GR9=0,"*",' stoc+ consum'!GR9)</f>
        <v>*</v>
      </c>
      <c r="CZ9" s="33" t="str">
        <f>IF(' stoc+ consum'!GT9=0,"*",' stoc+ consum'!GT9)</f>
        <v>*</v>
      </c>
      <c r="DA9" s="33">
        <f>IF(' stoc+ consum'!GV9=0,"*",' stoc+ consum'!GV9)</f>
        <v>14</v>
      </c>
      <c r="DB9" s="33">
        <f>IF(' stoc+ consum'!GX9=0,"*",' stoc+ consum'!GX9)</f>
        <v>37</v>
      </c>
      <c r="DC9" s="7">
        <f t="shared" si="3"/>
        <v>3038</v>
      </c>
    </row>
    <row r="10" spans="1:107" s="16" customFormat="1" ht="25.15" customHeight="1" x14ac:dyDescent="0.25">
      <c r="A10" s="13">
        <v>5</v>
      </c>
      <c r="B10" s="17" t="s">
        <v>153</v>
      </c>
      <c r="C10" s="17" t="s">
        <v>154</v>
      </c>
      <c r="D10" s="18" t="s">
        <v>155</v>
      </c>
      <c r="E10" s="17" t="s">
        <v>156</v>
      </c>
      <c r="F10" s="33" t="str">
        <f>IF(' stoc+ consum'!F10=0,"*",' stoc+ consum'!F10)</f>
        <v>*</v>
      </c>
      <c r="G10" s="33" t="str">
        <f>IF(' stoc+ consum'!H10=0,"*",' stoc+ consum'!H10)</f>
        <v>*</v>
      </c>
      <c r="H10" s="33" t="str">
        <f>IF(' stoc+ consum'!J10=0,"*",' stoc+ consum'!J10)</f>
        <v>*</v>
      </c>
      <c r="I10" s="33" t="str">
        <f>IF(' stoc+ consum'!L10=0,"*",' stoc+ consum'!L10)</f>
        <v>*</v>
      </c>
      <c r="J10" s="33" t="str">
        <f>IF(' stoc+ consum'!N10=0,"*",' stoc+ consum'!N10)</f>
        <v>*</v>
      </c>
      <c r="K10" s="33" t="str">
        <f>IF(' stoc+ consum'!P10=0,"*",' stoc+ consum'!P10)</f>
        <v>*</v>
      </c>
      <c r="L10" s="33" t="str">
        <f>IF(' stoc+ consum'!R10=0,"*",' stoc+ consum'!R10)</f>
        <v>*</v>
      </c>
      <c r="M10" s="33" t="str">
        <f>IF(' stoc+ consum'!T10=0,"*",' stoc+ consum'!T10)</f>
        <v>*</v>
      </c>
      <c r="N10" s="33" t="str">
        <f>IF(' stoc+ consum'!V10=0,"*",' stoc+ consum'!V10)</f>
        <v>*</v>
      </c>
      <c r="O10" s="33" t="str">
        <f>IF(' stoc+ consum'!X10=0,"*",' stoc+ consum'!X10)</f>
        <v>*</v>
      </c>
      <c r="P10" s="33" t="str">
        <f>IF(' stoc+ consum'!Z10=0,"*",' stoc+ consum'!Z10)</f>
        <v>*</v>
      </c>
      <c r="Q10" s="33" t="str">
        <f>IF(' stoc+ consum'!AB10=0,"*",' stoc+ consum'!AB10)</f>
        <v>*</v>
      </c>
      <c r="R10" s="33" t="str">
        <f>IF(' stoc+ consum'!AD10=0,"*",' stoc+ consum'!AD10)</f>
        <v>*</v>
      </c>
      <c r="S10" s="33" t="str">
        <f>IF(' stoc+ consum'!AF10=0,"*",' stoc+ consum'!AF10)</f>
        <v>*</v>
      </c>
      <c r="T10" s="33" t="str">
        <f>IF(' stoc+ consum'!AH10=0,"*",' stoc+ consum'!AH10)</f>
        <v>*</v>
      </c>
      <c r="U10" s="33" t="str">
        <f>IF(' stoc+ consum'!AJ10=0,"*",' stoc+ consum'!AJ10)</f>
        <v>*</v>
      </c>
      <c r="V10" s="33" t="str">
        <f>IF(' stoc+ consum'!AL10=0,"*",' stoc+ consum'!AL10)</f>
        <v>*</v>
      </c>
      <c r="W10" s="33" t="str">
        <f>IF(' stoc+ consum'!AN10=0,"*",' stoc+ consum'!AN10)</f>
        <v>*</v>
      </c>
      <c r="X10" s="33" t="str">
        <f>IF(' stoc+ consum'!AP10=0,"*",' stoc+ consum'!AP10)</f>
        <v>*</v>
      </c>
      <c r="Y10" s="33" t="str">
        <f>IF(' stoc+ consum'!AR10=0,"*",' stoc+ consum'!AR10)</f>
        <v>*</v>
      </c>
      <c r="Z10" s="33" t="str">
        <f>IF(' stoc+ consum'!AT10=0,"*",' stoc+ consum'!AT10)</f>
        <v>*</v>
      </c>
      <c r="AA10" s="33" t="str">
        <f>IF(' stoc+ consum'!AV10=0,"*",' stoc+ consum'!AV10)</f>
        <v>*</v>
      </c>
      <c r="AB10" s="33" t="str">
        <f>IF(' stoc+ consum'!AX10=0,"*",' stoc+ consum'!AX10)</f>
        <v>*</v>
      </c>
      <c r="AC10" s="33" t="str">
        <f>IF(' stoc+ consum'!AZ10=0,"*",' stoc+ consum'!AZ10)</f>
        <v>*</v>
      </c>
      <c r="AD10" s="33" t="str">
        <f>IF(' stoc+ consum'!BB10=0,"*",' stoc+ consum'!BB10)</f>
        <v>*</v>
      </c>
      <c r="AE10" s="33" t="str">
        <f>IF(' stoc+ consum'!BD10=0,"*",' stoc+ consum'!BD10)</f>
        <v>*</v>
      </c>
      <c r="AF10" s="33" t="str">
        <f>IF(' stoc+ consum'!BF10=0,"*",' stoc+ consum'!BF10)</f>
        <v>*</v>
      </c>
      <c r="AG10" s="33" t="str">
        <f>IF(' stoc+ consum'!BH10=0,"*",' stoc+ consum'!BH10)</f>
        <v>*</v>
      </c>
      <c r="AH10" s="33" t="str">
        <f>IF(' stoc+ consum'!BJ10=0,"*",' stoc+ consum'!BJ10)</f>
        <v>*</v>
      </c>
      <c r="AI10" s="33" t="str">
        <f>IF(' stoc+ consum'!BL10=0,"*",' stoc+ consum'!BL10)</f>
        <v>*</v>
      </c>
      <c r="AJ10" s="33" t="str">
        <f>IF(' stoc+ consum'!BN10=0,"*",' stoc+ consum'!BN10)</f>
        <v>*</v>
      </c>
      <c r="AK10" s="33" t="str">
        <f>IF(' stoc+ consum'!BP10=0,"*",' stoc+ consum'!BP10)</f>
        <v>*</v>
      </c>
      <c r="AL10" s="33" t="str">
        <f>IF(' stoc+ consum'!BR10=0,"*",' stoc+ consum'!BR10)</f>
        <v>*</v>
      </c>
      <c r="AM10" s="33" t="str">
        <f>IF(' stoc+ consum'!BT10=0,"*",' stoc+ consum'!BT10)</f>
        <v>*</v>
      </c>
      <c r="AN10" s="33" t="str">
        <f>IF(' stoc+ consum'!BV10=0,"*",' stoc+ consum'!BV10)</f>
        <v>*</v>
      </c>
      <c r="AO10" s="33" t="str">
        <f>IF(' stoc+ consum'!BX10=0,"*",' stoc+ consum'!BX10)</f>
        <v>*</v>
      </c>
      <c r="AP10" s="33" t="str">
        <f>IF(' stoc+ consum'!BZ10=0,"*",' stoc+ consum'!BZ10)</f>
        <v>*</v>
      </c>
      <c r="AQ10" s="33" t="str">
        <f>IF(' stoc+ consum'!CB10=0,"*",' stoc+ consum'!CB10)</f>
        <v>*</v>
      </c>
      <c r="AR10" s="33" t="str">
        <f>IF(' stoc+ consum'!CD10=0,"*",' stoc+ consum'!CD10)</f>
        <v>*</v>
      </c>
      <c r="AS10" s="33" t="str">
        <f>IF(' stoc+ consum'!CF10=0,"*",' stoc+ consum'!CF10)</f>
        <v>*</v>
      </c>
      <c r="AT10" s="33" t="str">
        <f>IF(' stoc+ consum'!CH10=0,"*",' stoc+ consum'!CH10)</f>
        <v>*</v>
      </c>
      <c r="AU10" s="33" t="str">
        <f>IF(' stoc+ consum'!CJ10=0,"*",' stoc+ consum'!CJ10)</f>
        <v>*</v>
      </c>
      <c r="AV10" s="33" t="str">
        <f>IF(' stoc+ consum'!CL10=0,"*",' stoc+ consum'!CL10)</f>
        <v>*</v>
      </c>
      <c r="AW10" s="33" t="str">
        <f>IF(' stoc+ consum'!CN10=0,"*",' stoc+ consum'!CN10)</f>
        <v>*</v>
      </c>
      <c r="AX10" s="33" t="str">
        <f>IF(' stoc+ consum'!CP10=0,"*",' stoc+ consum'!CP10)</f>
        <v>*</v>
      </c>
      <c r="AY10" s="33" t="str">
        <f>IF(' stoc+ consum'!CR10=0,"*",' stoc+ consum'!CR10)</f>
        <v>*</v>
      </c>
      <c r="AZ10" s="33" t="str">
        <f>IF(' stoc+ consum'!CT10=0,"*",' stoc+ consum'!CT10)</f>
        <v>*</v>
      </c>
      <c r="BA10" s="33" t="str">
        <f>IF(' stoc+ consum'!CV10=0,"*",' stoc+ consum'!CV10)</f>
        <v>*</v>
      </c>
      <c r="BB10" s="33" t="str">
        <f>IF(' stoc+ consum'!CX10=0,"*",' stoc+ consum'!CX10)</f>
        <v>*</v>
      </c>
      <c r="BC10" s="33" t="str">
        <f>IF(' stoc+ consum'!CZ10=0,"*",' stoc+ consum'!CZ10)</f>
        <v>*</v>
      </c>
      <c r="BD10" s="33" t="str">
        <f>IF(' stoc+ consum'!DB10=0,"*",' stoc+ consum'!DB10)</f>
        <v>*</v>
      </c>
      <c r="BE10" s="33" t="str">
        <f>IF(' stoc+ consum'!DD10=0,"*",' stoc+ consum'!DD10)</f>
        <v>*</v>
      </c>
      <c r="BF10" s="33" t="str">
        <f>IF(' stoc+ consum'!DF10=0,"*",' stoc+ consum'!DF10)</f>
        <v>*</v>
      </c>
      <c r="BG10" s="33" t="str">
        <f>IF(' stoc+ consum'!DH10=0,"*",' stoc+ consum'!DH10)</f>
        <v>*</v>
      </c>
      <c r="BH10" s="33" t="str">
        <f>IF(' stoc+ consum'!DJ10=0,"*",' stoc+ consum'!DJ10)</f>
        <v>*</v>
      </c>
      <c r="BI10" s="33" t="str">
        <f>IF(' stoc+ consum'!DL10=0,"*",' stoc+ consum'!DL10)</f>
        <v>*</v>
      </c>
      <c r="BJ10" s="33" t="str">
        <f>IF(' stoc+ consum'!DN10=0,"*",' stoc+ consum'!DN10)</f>
        <v>*</v>
      </c>
      <c r="BK10" s="33" t="str">
        <f>IF(' stoc+ consum'!DP10=0,"*",' stoc+ consum'!DP10)</f>
        <v>*</v>
      </c>
      <c r="BL10" s="33" t="str">
        <f>IF(' stoc+ consum'!DR10=0,"*",' stoc+ consum'!DR10)</f>
        <v>*</v>
      </c>
      <c r="BM10" s="33" t="str">
        <f>IF(' stoc+ consum'!DT10=0,"*",' stoc+ consum'!DT10)</f>
        <v>*</v>
      </c>
      <c r="BN10" s="33" t="str">
        <f>IF(' stoc+ consum'!DV10=0,"*",' stoc+ consum'!DV10)</f>
        <v>*</v>
      </c>
      <c r="BO10" s="33" t="str">
        <f>IF(' stoc+ consum'!DX10=0,"*",' stoc+ consum'!DX10)</f>
        <v>*</v>
      </c>
      <c r="BP10" s="33" t="str">
        <f>IF(' stoc+ consum'!DZ10=0,"*",' stoc+ consum'!DZ10)</f>
        <v>*</v>
      </c>
      <c r="BQ10" s="33" t="str">
        <f>IF(' stoc+ consum'!EB10=0,"*",' stoc+ consum'!EB10)</f>
        <v>*</v>
      </c>
      <c r="BR10" s="33" t="str">
        <f>IF(' stoc+ consum'!ED10=0,"*",' stoc+ consum'!ED10)</f>
        <v>*</v>
      </c>
      <c r="BS10" s="52" t="str">
        <f>IF('[1] stoc+ consum'!EE10=0,"*",'[1] stoc+ consum'!EE10)</f>
        <v>*</v>
      </c>
      <c r="BT10" s="33" t="str">
        <f>IF(' stoc+ consum'!EH10=0,"*",' stoc+ consum'!EH10)</f>
        <v>*</v>
      </c>
      <c r="BU10" s="33" t="str">
        <f>IF(' stoc+ consum'!EJ10=0,"*",' stoc+ consum'!EJ10)</f>
        <v>*</v>
      </c>
      <c r="BV10" s="33" t="str">
        <f>IF(' stoc+ consum'!EL10=0,"*",' stoc+ consum'!EL10)</f>
        <v>*</v>
      </c>
      <c r="BW10" s="33" t="str">
        <f>IF(' stoc+ consum'!EN10=0,"*",' stoc+ consum'!EN10)</f>
        <v>*</v>
      </c>
      <c r="BX10" s="33" t="str">
        <f>IF(' stoc+ consum'!EP10=0,"*",' stoc+ consum'!EP10)</f>
        <v>*</v>
      </c>
      <c r="BY10" s="33" t="str">
        <f>IF(' stoc+ consum'!ER10=0,"*",' stoc+ consum'!ER10)</f>
        <v>*</v>
      </c>
      <c r="BZ10" s="33" t="str">
        <f>IF(' stoc+ consum'!ET10=0,"*",' stoc+ consum'!ET10)</f>
        <v>*</v>
      </c>
      <c r="CA10" s="33" t="str">
        <f>IF(' stoc+ consum'!EV10=0,"*",' stoc+ consum'!EV10)</f>
        <v>*</v>
      </c>
      <c r="CB10" s="33" t="str">
        <f>IF(' stoc+ consum'!EX10=0,"*",' stoc+ consum'!EX10)</f>
        <v>*</v>
      </c>
      <c r="CC10" s="33" t="str">
        <f>IF(' stoc+ consum'!EZ10=0,"*",' stoc+ consum'!EZ10)</f>
        <v>*</v>
      </c>
      <c r="CD10" s="33" t="str">
        <f>IF(' stoc+ consum'!FB10=0,"*",' stoc+ consum'!FB10)</f>
        <v>*</v>
      </c>
      <c r="CE10" s="33" t="str">
        <f>IF(' stoc+ consum'!FD10=0,"*",' stoc+ consum'!FD10)</f>
        <v>*</v>
      </c>
      <c r="CF10" s="33" t="str">
        <f>IF(' stoc+ consum'!FF10=0,"*",' stoc+ consum'!FF10)</f>
        <v>*</v>
      </c>
      <c r="CG10" s="33" t="str">
        <f>IF(' stoc+ consum'!FH10=0,"*",' stoc+ consum'!FH10)</f>
        <v>*</v>
      </c>
      <c r="CH10" s="33" t="str">
        <f>IF(' stoc+ consum'!FJ10=0,"*",' stoc+ consum'!FJ10)</f>
        <v>*</v>
      </c>
      <c r="CI10" s="33" t="str">
        <f>IF(' stoc+ consum'!FL10=0,"*",' stoc+ consum'!FL10)</f>
        <v>*</v>
      </c>
      <c r="CJ10" s="33" t="str">
        <f>IF(' stoc+ consum'!FN10=0,"*",' stoc+ consum'!FN10)</f>
        <v>*</v>
      </c>
      <c r="CK10" s="33" t="str">
        <f>IF(' stoc+ consum'!FP10=0,"*",' stoc+ consum'!FP10)</f>
        <v>*</v>
      </c>
      <c r="CL10" s="33" t="str">
        <f>IF(' stoc+ consum'!FR10=0,"*",' stoc+ consum'!FR10)</f>
        <v>*</v>
      </c>
      <c r="CM10" s="33" t="str">
        <f>IF(' stoc+ consum'!FT10=0,"*",' stoc+ consum'!FT10)</f>
        <v>*</v>
      </c>
      <c r="CN10" s="33" t="str">
        <f>IF(' stoc+ consum'!FV10=0,"*",' stoc+ consum'!FV10)</f>
        <v>*</v>
      </c>
      <c r="CO10" s="33" t="str">
        <f>IF(' stoc+ consum'!FX10=0,"*",' stoc+ consum'!FX10)</f>
        <v>*</v>
      </c>
      <c r="CP10" s="33" t="str">
        <f>IF(' stoc+ consum'!FZ10=0,"*",' stoc+ consum'!FZ10)</f>
        <v>*</v>
      </c>
      <c r="CQ10" s="33" t="str">
        <f>IF(' stoc+ consum'!GB10=0,"*",' stoc+ consum'!GB10)</f>
        <v>*</v>
      </c>
      <c r="CR10" s="33" t="str">
        <f>IF(' stoc+ consum'!GD10=0,"*",' stoc+ consum'!GD10)</f>
        <v>*</v>
      </c>
      <c r="CS10" s="33" t="str">
        <f>IF(' stoc+ consum'!GF10=0,"*",' stoc+ consum'!GF10)</f>
        <v>*</v>
      </c>
      <c r="CT10" s="33" t="str">
        <f>IF(' stoc+ consum'!GH10=0,"*",' stoc+ consum'!GH10)</f>
        <v>*</v>
      </c>
      <c r="CU10" s="33" t="str">
        <f>IF(' stoc+ consum'!GJ10=0,"*",' stoc+ consum'!GJ10)</f>
        <v>*</v>
      </c>
      <c r="CV10" s="33" t="str">
        <f>IF(' stoc+ consum'!GL10=0,"*",' stoc+ consum'!GL10)</f>
        <v>*</v>
      </c>
      <c r="CW10" s="33" t="str">
        <f>IF(' stoc+ consum'!GN10=0,"*",' stoc+ consum'!GN10)</f>
        <v>*</v>
      </c>
      <c r="CX10" s="33" t="str">
        <f>IF(' stoc+ consum'!GP10=0,"*",' stoc+ consum'!GP10)</f>
        <v>*</v>
      </c>
      <c r="CY10" s="33" t="str">
        <f>IF(' stoc+ consum'!GR10=0,"*",' stoc+ consum'!GR10)</f>
        <v>*</v>
      </c>
      <c r="CZ10" s="33" t="str">
        <f>IF(' stoc+ consum'!GT10=0,"*",' stoc+ consum'!GT10)</f>
        <v>*</v>
      </c>
      <c r="DA10" s="33" t="str">
        <f>IF(' stoc+ consum'!GV10=0,"*",' stoc+ consum'!GV10)</f>
        <v>*</v>
      </c>
      <c r="DB10" s="33" t="str">
        <f>IF(' stoc+ consum'!GX10=0,"*",' stoc+ consum'!GX10)</f>
        <v>*</v>
      </c>
      <c r="DC10" s="7">
        <f t="shared" si="3"/>
        <v>0</v>
      </c>
    </row>
    <row r="11" spans="1:107" s="16" customFormat="1" ht="25.15" customHeight="1" x14ac:dyDescent="0.25">
      <c r="A11" s="13">
        <v>6</v>
      </c>
      <c r="B11" s="17" t="s">
        <v>157</v>
      </c>
      <c r="C11" s="17" t="s">
        <v>154</v>
      </c>
      <c r="D11" s="18" t="s">
        <v>158</v>
      </c>
      <c r="E11" s="17" t="s">
        <v>159</v>
      </c>
      <c r="F11" s="33" t="str">
        <f>IF(' stoc+ consum'!F11=0,"*",' stoc+ consum'!F11)</f>
        <v>*</v>
      </c>
      <c r="G11" s="33" t="str">
        <f>IF(' stoc+ consum'!H11=0,"*",' stoc+ consum'!H11)</f>
        <v>*</v>
      </c>
      <c r="H11" s="33" t="str">
        <f>IF(' stoc+ consum'!J11=0,"*",' stoc+ consum'!J11)</f>
        <v>*</v>
      </c>
      <c r="I11" s="33" t="str">
        <f>IF(' stoc+ consum'!L11=0,"*",' stoc+ consum'!L11)</f>
        <v>*</v>
      </c>
      <c r="J11" s="33" t="str">
        <f>IF(' stoc+ consum'!N11=0,"*",' stoc+ consum'!N11)</f>
        <v>*</v>
      </c>
      <c r="K11" s="33" t="str">
        <f>IF(' stoc+ consum'!P11=0,"*",' stoc+ consum'!P11)</f>
        <v>*</v>
      </c>
      <c r="L11" s="33" t="str">
        <f>IF(' stoc+ consum'!R11=0,"*",' stoc+ consum'!R11)</f>
        <v>*</v>
      </c>
      <c r="M11" s="33" t="str">
        <f>IF(' stoc+ consum'!T11=0,"*",' stoc+ consum'!T11)</f>
        <v>*</v>
      </c>
      <c r="N11" s="33" t="str">
        <f>IF(' stoc+ consum'!V11=0,"*",' stoc+ consum'!V11)</f>
        <v>*</v>
      </c>
      <c r="O11" s="33" t="str">
        <f>IF(' stoc+ consum'!X11=0,"*",' stoc+ consum'!X11)</f>
        <v>*</v>
      </c>
      <c r="P11" s="33" t="str">
        <f>IF(' stoc+ consum'!Z11=0,"*",' stoc+ consum'!Z11)</f>
        <v>*</v>
      </c>
      <c r="Q11" s="33" t="str">
        <f>IF(' stoc+ consum'!AB11=0,"*",' stoc+ consum'!AB11)</f>
        <v>*</v>
      </c>
      <c r="R11" s="33" t="str">
        <f>IF(' stoc+ consum'!AD11=0,"*",' stoc+ consum'!AD11)</f>
        <v>*</v>
      </c>
      <c r="S11" s="33" t="str">
        <f>IF(' stoc+ consum'!AF11=0,"*",' stoc+ consum'!AF11)</f>
        <v>*</v>
      </c>
      <c r="T11" s="33" t="str">
        <f>IF(' stoc+ consum'!AH11=0,"*",' stoc+ consum'!AH11)</f>
        <v>*</v>
      </c>
      <c r="U11" s="33" t="str">
        <f>IF(' stoc+ consum'!AJ11=0,"*",' stoc+ consum'!AJ11)</f>
        <v>*</v>
      </c>
      <c r="V11" s="33" t="str">
        <f>IF(' stoc+ consum'!AL11=0,"*",' stoc+ consum'!AL11)</f>
        <v>*</v>
      </c>
      <c r="W11" s="33" t="str">
        <f>IF(' stoc+ consum'!AN11=0,"*",' stoc+ consum'!AN11)</f>
        <v>*</v>
      </c>
      <c r="X11" s="33" t="str">
        <f>IF(' stoc+ consum'!AP11=0,"*",' stoc+ consum'!AP11)</f>
        <v>*</v>
      </c>
      <c r="Y11" s="33" t="str">
        <f>IF(' stoc+ consum'!AR11=0,"*",' stoc+ consum'!AR11)</f>
        <v>*</v>
      </c>
      <c r="Z11" s="33" t="str">
        <f>IF(' stoc+ consum'!AT11=0,"*",' stoc+ consum'!AT11)</f>
        <v>*</v>
      </c>
      <c r="AA11" s="33" t="str">
        <f>IF(' stoc+ consum'!AV11=0,"*",' stoc+ consum'!AV11)</f>
        <v>*</v>
      </c>
      <c r="AB11" s="33" t="str">
        <f>IF(' stoc+ consum'!AX11=0,"*",' stoc+ consum'!AX11)</f>
        <v>*</v>
      </c>
      <c r="AC11" s="33" t="str">
        <f>IF(' stoc+ consum'!AZ11=0,"*",' stoc+ consum'!AZ11)</f>
        <v>*</v>
      </c>
      <c r="AD11" s="33" t="str">
        <f>IF(' stoc+ consum'!BB11=0,"*",' stoc+ consum'!BB11)</f>
        <v>*</v>
      </c>
      <c r="AE11" s="33" t="str">
        <f>IF(' stoc+ consum'!BD11=0,"*",' stoc+ consum'!BD11)</f>
        <v>*</v>
      </c>
      <c r="AF11" s="33" t="str">
        <f>IF(' stoc+ consum'!BF11=0,"*",' stoc+ consum'!BF11)</f>
        <v>*</v>
      </c>
      <c r="AG11" s="33" t="str">
        <f>IF(' stoc+ consum'!BH11=0,"*",' stoc+ consum'!BH11)</f>
        <v>*</v>
      </c>
      <c r="AH11" s="33" t="str">
        <f>IF(' stoc+ consum'!BJ11=0,"*",' stoc+ consum'!BJ11)</f>
        <v>*</v>
      </c>
      <c r="AI11" s="33" t="str">
        <f>IF(' stoc+ consum'!BL11=0,"*",' stoc+ consum'!BL11)</f>
        <v>*</v>
      </c>
      <c r="AJ11" s="33" t="str">
        <f>IF(' stoc+ consum'!BN11=0,"*",' stoc+ consum'!BN11)</f>
        <v>*</v>
      </c>
      <c r="AK11" s="33" t="str">
        <f>IF(' stoc+ consum'!BP11=0,"*",' stoc+ consum'!BP11)</f>
        <v>*</v>
      </c>
      <c r="AL11" s="33" t="str">
        <f>IF(' stoc+ consum'!BR11=0,"*",' stoc+ consum'!BR11)</f>
        <v>*</v>
      </c>
      <c r="AM11" s="33" t="str">
        <f>IF(' stoc+ consum'!BT11=0,"*",' stoc+ consum'!BT11)</f>
        <v>*</v>
      </c>
      <c r="AN11" s="33" t="str">
        <f>IF(' stoc+ consum'!BV11=0,"*",' stoc+ consum'!BV11)</f>
        <v>*</v>
      </c>
      <c r="AO11" s="33" t="str">
        <f>IF(' stoc+ consum'!BX11=0,"*",' stoc+ consum'!BX11)</f>
        <v>*</v>
      </c>
      <c r="AP11" s="33" t="str">
        <f>IF(' stoc+ consum'!BZ11=0,"*",' stoc+ consum'!BZ11)</f>
        <v>*</v>
      </c>
      <c r="AQ11" s="33" t="str">
        <f>IF(' stoc+ consum'!CB11=0,"*",' stoc+ consum'!CB11)</f>
        <v>*</v>
      </c>
      <c r="AR11" s="33" t="str">
        <f>IF(' stoc+ consum'!CD11=0,"*",' stoc+ consum'!CD11)</f>
        <v>*</v>
      </c>
      <c r="AS11" s="33" t="str">
        <f>IF(' stoc+ consum'!CF11=0,"*",' stoc+ consum'!CF11)</f>
        <v>*</v>
      </c>
      <c r="AT11" s="33" t="str">
        <f>IF(' stoc+ consum'!CH11=0,"*",' stoc+ consum'!CH11)</f>
        <v>*</v>
      </c>
      <c r="AU11" s="33" t="str">
        <f>IF(' stoc+ consum'!CJ11=0,"*",' stoc+ consum'!CJ11)</f>
        <v>*</v>
      </c>
      <c r="AV11" s="33" t="str">
        <f>IF(' stoc+ consum'!CL11=0,"*",' stoc+ consum'!CL11)</f>
        <v>*</v>
      </c>
      <c r="AW11" s="33" t="str">
        <f>IF(' stoc+ consum'!CN11=0,"*",' stoc+ consum'!CN11)</f>
        <v>*</v>
      </c>
      <c r="AX11" s="33" t="str">
        <f>IF(' stoc+ consum'!CP11=0,"*",' stoc+ consum'!CP11)</f>
        <v>*</v>
      </c>
      <c r="AY11" s="33" t="str">
        <f>IF(' stoc+ consum'!CR11=0,"*",' stoc+ consum'!CR11)</f>
        <v>*</v>
      </c>
      <c r="AZ11" s="33" t="str">
        <f>IF(' stoc+ consum'!CT11=0,"*",' stoc+ consum'!CT11)</f>
        <v>*</v>
      </c>
      <c r="BA11" s="33" t="str">
        <f>IF(' stoc+ consum'!CV11=0,"*",' stoc+ consum'!CV11)</f>
        <v>*</v>
      </c>
      <c r="BB11" s="33" t="str">
        <f>IF(' stoc+ consum'!CX11=0,"*",' stoc+ consum'!CX11)</f>
        <v>*</v>
      </c>
      <c r="BC11" s="33" t="str">
        <f>IF(' stoc+ consum'!CZ11=0,"*",' stoc+ consum'!CZ11)</f>
        <v>*</v>
      </c>
      <c r="BD11" s="33" t="str">
        <f>IF(' stoc+ consum'!DB11=0,"*",' stoc+ consum'!DB11)</f>
        <v>*</v>
      </c>
      <c r="BE11" s="33" t="str">
        <f>IF(' stoc+ consum'!DD11=0,"*",' stoc+ consum'!DD11)</f>
        <v>*</v>
      </c>
      <c r="BF11" s="33" t="str">
        <f>IF(' stoc+ consum'!DF11=0,"*",' stoc+ consum'!DF11)</f>
        <v>*</v>
      </c>
      <c r="BG11" s="33" t="str">
        <f>IF(' stoc+ consum'!DH11=0,"*",' stoc+ consum'!DH11)</f>
        <v>*</v>
      </c>
      <c r="BH11" s="33" t="str">
        <f>IF(' stoc+ consum'!DJ11=0,"*",' stoc+ consum'!DJ11)</f>
        <v>*</v>
      </c>
      <c r="BI11" s="33" t="str">
        <f>IF(' stoc+ consum'!DL11=0,"*",' stoc+ consum'!DL11)</f>
        <v>*</v>
      </c>
      <c r="BJ11" s="33" t="str">
        <f>IF(' stoc+ consum'!DN11=0,"*",' stoc+ consum'!DN11)</f>
        <v>*</v>
      </c>
      <c r="BK11" s="33" t="str">
        <f>IF(' stoc+ consum'!DP11=0,"*",' stoc+ consum'!DP11)</f>
        <v>*</v>
      </c>
      <c r="BL11" s="33" t="str">
        <f>IF(' stoc+ consum'!DR11=0,"*",' stoc+ consum'!DR11)</f>
        <v>*</v>
      </c>
      <c r="BM11" s="33" t="str">
        <f>IF(' stoc+ consum'!DT11=0,"*",' stoc+ consum'!DT11)</f>
        <v>*</v>
      </c>
      <c r="BN11" s="33" t="str">
        <f>IF(' stoc+ consum'!DV11=0,"*",' stoc+ consum'!DV11)</f>
        <v>*</v>
      </c>
      <c r="BO11" s="33" t="str">
        <f>IF(' stoc+ consum'!DX11=0,"*",' stoc+ consum'!DX11)</f>
        <v>*</v>
      </c>
      <c r="BP11" s="33" t="str">
        <f>IF(' stoc+ consum'!DZ11=0,"*",' stoc+ consum'!DZ11)</f>
        <v>*</v>
      </c>
      <c r="BQ11" s="33" t="str">
        <f>IF(' stoc+ consum'!EB11=0,"*",' stoc+ consum'!EB11)</f>
        <v>*</v>
      </c>
      <c r="BR11" s="33" t="str">
        <f>IF(' stoc+ consum'!ED11=0,"*",' stoc+ consum'!ED11)</f>
        <v>*</v>
      </c>
      <c r="BS11" s="52" t="str">
        <f>IF('[1] stoc+ consum'!EE11=0,"*",'[1] stoc+ consum'!EE11)</f>
        <v>*</v>
      </c>
      <c r="BT11" s="33" t="str">
        <f>IF(' stoc+ consum'!EH11=0,"*",' stoc+ consum'!EH11)</f>
        <v>*</v>
      </c>
      <c r="BU11" s="33" t="str">
        <f>IF(' stoc+ consum'!EJ11=0,"*",' stoc+ consum'!EJ11)</f>
        <v>*</v>
      </c>
      <c r="BV11" s="33" t="str">
        <f>IF(' stoc+ consum'!EL11=0,"*",' stoc+ consum'!EL11)</f>
        <v>*</v>
      </c>
      <c r="BW11" s="33" t="str">
        <f>IF(' stoc+ consum'!EN11=0,"*",' stoc+ consum'!EN11)</f>
        <v>*</v>
      </c>
      <c r="BX11" s="33" t="str">
        <f>IF(' stoc+ consum'!EP11=0,"*",' stoc+ consum'!EP11)</f>
        <v>*</v>
      </c>
      <c r="BY11" s="33" t="str">
        <f>IF(' stoc+ consum'!ER11=0,"*",' stoc+ consum'!ER11)</f>
        <v>*</v>
      </c>
      <c r="BZ11" s="33" t="str">
        <f>IF(' stoc+ consum'!ET11=0,"*",' stoc+ consum'!ET11)</f>
        <v>*</v>
      </c>
      <c r="CA11" s="33" t="str">
        <f>IF(' stoc+ consum'!EV11=0,"*",' stoc+ consum'!EV11)</f>
        <v>*</v>
      </c>
      <c r="CB11" s="33" t="str">
        <f>IF(' stoc+ consum'!EX11=0,"*",' stoc+ consum'!EX11)</f>
        <v>*</v>
      </c>
      <c r="CC11" s="33" t="str">
        <f>IF(' stoc+ consum'!EZ11=0,"*",' stoc+ consum'!EZ11)</f>
        <v>*</v>
      </c>
      <c r="CD11" s="33" t="str">
        <f>IF(' stoc+ consum'!FB11=0,"*",' stoc+ consum'!FB11)</f>
        <v>*</v>
      </c>
      <c r="CE11" s="33" t="str">
        <f>IF(' stoc+ consum'!FD11=0,"*",' stoc+ consum'!FD11)</f>
        <v>*</v>
      </c>
      <c r="CF11" s="33" t="str">
        <f>IF(' stoc+ consum'!FF11=0,"*",' stoc+ consum'!FF11)</f>
        <v>*</v>
      </c>
      <c r="CG11" s="33" t="str">
        <f>IF(' stoc+ consum'!FH11=0,"*",' stoc+ consum'!FH11)</f>
        <v>*</v>
      </c>
      <c r="CH11" s="33" t="str">
        <f>IF(' stoc+ consum'!FJ11=0,"*",' stoc+ consum'!FJ11)</f>
        <v>*</v>
      </c>
      <c r="CI11" s="33" t="str">
        <f>IF(' stoc+ consum'!FL11=0,"*",' stoc+ consum'!FL11)</f>
        <v>*</v>
      </c>
      <c r="CJ11" s="33" t="str">
        <f>IF(' stoc+ consum'!FN11=0,"*",' stoc+ consum'!FN11)</f>
        <v>*</v>
      </c>
      <c r="CK11" s="33" t="str">
        <f>IF(' stoc+ consum'!FP11=0,"*",' stoc+ consum'!FP11)</f>
        <v>*</v>
      </c>
      <c r="CL11" s="33" t="str">
        <f>IF(' stoc+ consum'!FR11=0,"*",' stoc+ consum'!FR11)</f>
        <v>*</v>
      </c>
      <c r="CM11" s="33" t="str">
        <f>IF(' stoc+ consum'!FT11=0,"*",' stoc+ consum'!FT11)</f>
        <v>*</v>
      </c>
      <c r="CN11" s="33" t="str">
        <f>IF(' stoc+ consum'!FV11=0,"*",' stoc+ consum'!FV11)</f>
        <v>*</v>
      </c>
      <c r="CO11" s="33" t="str">
        <f>IF(' stoc+ consum'!FX11=0,"*",' stoc+ consum'!FX11)</f>
        <v>*</v>
      </c>
      <c r="CP11" s="33" t="str">
        <f>IF(' stoc+ consum'!FZ11=0,"*",' stoc+ consum'!FZ11)</f>
        <v>*</v>
      </c>
      <c r="CQ11" s="33" t="str">
        <f>IF(' stoc+ consum'!GB11=0,"*",' stoc+ consum'!GB11)</f>
        <v>*</v>
      </c>
      <c r="CR11" s="33" t="str">
        <f>IF(' stoc+ consum'!GD11=0,"*",' stoc+ consum'!GD11)</f>
        <v>*</v>
      </c>
      <c r="CS11" s="33" t="str">
        <f>IF(' stoc+ consum'!GF11=0,"*",' stoc+ consum'!GF11)</f>
        <v>*</v>
      </c>
      <c r="CT11" s="33" t="str">
        <f>IF(' stoc+ consum'!GH11=0,"*",' stoc+ consum'!GH11)</f>
        <v>*</v>
      </c>
      <c r="CU11" s="33" t="str">
        <f>IF(' stoc+ consum'!GJ11=0,"*",' stoc+ consum'!GJ11)</f>
        <v>*</v>
      </c>
      <c r="CV11" s="33" t="str">
        <f>IF(' stoc+ consum'!GL11=0,"*",' stoc+ consum'!GL11)</f>
        <v>*</v>
      </c>
      <c r="CW11" s="33" t="str">
        <f>IF(' stoc+ consum'!GN11=0,"*",' stoc+ consum'!GN11)</f>
        <v>*</v>
      </c>
      <c r="CX11" s="33" t="str">
        <f>IF(' stoc+ consum'!GP11=0,"*",' stoc+ consum'!GP11)</f>
        <v>*</v>
      </c>
      <c r="CY11" s="33" t="str">
        <f>IF(' stoc+ consum'!GR11=0,"*",' stoc+ consum'!GR11)</f>
        <v>*</v>
      </c>
      <c r="CZ11" s="33" t="str">
        <f>IF(' stoc+ consum'!GT11=0,"*",' stoc+ consum'!GT11)</f>
        <v>*</v>
      </c>
      <c r="DA11" s="33" t="str">
        <f>IF(' stoc+ consum'!GV11=0,"*",' stoc+ consum'!GV11)</f>
        <v>*</v>
      </c>
      <c r="DB11" s="33" t="str">
        <f>IF(' stoc+ consum'!GX11=0,"*",' stoc+ consum'!GX11)</f>
        <v>*</v>
      </c>
      <c r="DC11" s="7">
        <f t="shared" si="3"/>
        <v>0</v>
      </c>
    </row>
    <row r="12" spans="1:107" s="16" customFormat="1" ht="25.15" customHeight="1" x14ac:dyDescent="0.25">
      <c r="A12" s="13">
        <v>7</v>
      </c>
      <c r="B12" s="17" t="s">
        <v>160</v>
      </c>
      <c r="C12" s="17" t="s">
        <v>161</v>
      </c>
      <c r="D12" s="18" t="s">
        <v>162</v>
      </c>
      <c r="E12" s="17" t="s">
        <v>159</v>
      </c>
      <c r="F12" s="33">
        <f>IF(' stoc+ consum'!F12=0,"*",' stoc+ consum'!F12)</f>
        <v>415</v>
      </c>
      <c r="G12" s="33">
        <f>IF(' stoc+ consum'!H12=0,"*",' stoc+ consum'!H12)</f>
        <v>307</v>
      </c>
      <c r="H12" s="33" t="str">
        <f>IF(' stoc+ consum'!J12=0,"*",' stoc+ consum'!J12)</f>
        <v>*</v>
      </c>
      <c r="I12" s="33" t="str">
        <f>IF(' stoc+ consum'!L12=0,"*",' stoc+ consum'!L12)</f>
        <v>*</v>
      </c>
      <c r="J12" s="33" t="str">
        <f>IF(' stoc+ consum'!N12=0,"*",' stoc+ consum'!N12)</f>
        <v>*</v>
      </c>
      <c r="K12" s="33" t="str">
        <f>IF(' stoc+ consum'!P12=0,"*",' stoc+ consum'!P12)</f>
        <v>*</v>
      </c>
      <c r="L12" s="33" t="str">
        <f>IF(' stoc+ consum'!R12=0,"*",' stoc+ consum'!R12)</f>
        <v>*</v>
      </c>
      <c r="M12" s="33">
        <f>IF(' stoc+ consum'!T12=0,"*",' stoc+ consum'!T12)</f>
        <v>532</v>
      </c>
      <c r="N12" s="33" t="str">
        <f>IF(' stoc+ consum'!V12=0,"*",' stoc+ consum'!V12)</f>
        <v>*</v>
      </c>
      <c r="O12" s="33" t="str">
        <f>IF(' stoc+ consum'!X12=0,"*",' stoc+ consum'!X12)</f>
        <v>*</v>
      </c>
      <c r="P12" s="33" t="str">
        <f>IF(' stoc+ consum'!Z12=0,"*",' stoc+ consum'!Z12)</f>
        <v>*</v>
      </c>
      <c r="Q12" s="33">
        <f>IF(' stoc+ consum'!AB12=0,"*",' stoc+ consum'!AB12)</f>
        <v>1192</v>
      </c>
      <c r="R12" s="33" t="str">
        <f>IF(' stoc+ consum'!AD12=0,"*",' stoc+ consum'!AD12)</f>
        <v>*</v>
      </c>
      <c r="S12" s="33" t="str">
        <f>IF(' stoc+ consum'!AF12=0,"*",' stoc+ consum'!AF12)</f>
        <v>*</v>
      </c>
      <c r="T12" s="33" t="str">
        <f>IF(' stoc+ consum'!AH12=0,"*",' stoc+ consum'!AH12)</f>
        <v>*</v>
      </c>
      <c r="U12" s="33" t="str">
        <f>IF(' stoc+ consum'!AJ12=0,"*",' stoc+ consum'!AJ12)</f>
        <v>*</v>
      </c>
      <c r="V12" s="33" t="str">
        <f>IF(' stoc+ consum'!AL12=0,"*",' stoc+ consum'!AL12)</f>
        <v>*</v>
      </c>
      <c r="W12" s="33" t="str">
        <f>IF(' stoc+ consum'!AN12=0,"*",' stoc+ consum'!AN12)</f>
        <v>*</v>
      </c>
      <c r="X12" s="33" t="str">
        <f>IF(' stoc+ consum'!AP12=0,"*",' stoc+ consum'!AP12)</f>
        <v>*</v>
      </c>
      <c r="Y12" s="33">
        <f>IF(' stoc+ consum'!AR12=0,"*",' stoc+ consum'!AR12)</f>
        <v>2750</v>
      </c>
      <c r="Z12" s="33" t="str">
        <f>IF(' stoc+ consum'!AT12=0,"*",' stoc+ consum'!AT12)</f>
        <v>*</v>
      </c>
      <c r="AA12" s="33" t="str">
        <f>IF(' stoc+ consum'!AV12=0,"*",' stoc+ consum'!AV12)</f>
        <v>*</v>
      </c>
      <c r="AB12" s="33" t="str">
        <f>IF(' stoc+ consum'!AX12=0,"*",' stoc+ consum'!AX12)</f>
        <v>*</v>
      </c>
      <c r="AC12" s="33" t="str">
        <f>IF(' stoc+ consum'!AZ12=0,"*",' stoc+ consum'!AZ12)</f>
        <v>*</v>
      </c>
      <c r="AD12" s="33" t="str">
        <f>IF(' stoc+ consum'!BB12=0,"*",' stoc+ consum'!BB12)</f>
        <v>*</v>
      </c>
      <c r="AE12" s="33" t="str">
        <f>IF(' stoc+ consum'!BD12=0,"*",' stoc+ consum'!BD12)</f>
        <v>*</v>
      </c>
      <c r="AF12" s="33" t="str">
        <f>IF(' stoc+ consum'!BF12=0,"*",' stoc+ consum'!BF12)</f>
        <v>*</v>
      </c>
      <c r="AG12" s="33" t="str">
        <f>IF(' stoc+ consum'!BH12=0,"*",' stoc+ consum'!BH12)</f>
        <v>*</v>
      </c>
      <c r="AH12" s="33" t="str">
        <f>IF(' stoc+ consum'!BJ12=0,"*",' stoc+ consum'!BJ12)</f>
        <v>*</v>
      </c>
      <c r="AI12" s="33" t="str">
        <f>IF(' stoc+ consum'!BL12=0,"*",' stoc+ consum'!BL12)</f>
        <v>*</v>
      </c>
      <c r="AJ12" s="33" t="str">
        <f>IF(' stoc+ consum'!BN12=0,"*",' stoc+ consum'!BN12)</f>
        <v>*</v>
      </c>
      <c r="AK12" s="33" t="str">
        <f>IF(' stoc+ consum'!BP12=0,"*",' stoc+ consum'!BP12)</f>
        <v>*</v>
      </c>
      <c r="AL12" s="33" t="str">
        <f>IF(' stoc+ consum'!BR12=0,"*",' stoc+ consum'!BR12)</f>
        <v>*</v>
      </c>
      <c r="AM12" s="33" t="str">
        <f>IF(' stoc+ consum'!BT12=0,"*",' stoc+ consum'!BT12)</f>
        <v>*</v>
      </c>
      <c r="AN12" s="33" t="str">
        <f>IF(' stoc+ consum'!BV12=0,"*",' stoc+ consum'!BV12)</f>
        <v>*</v>
      </c>
      <c r="AO12" s="33" t="str">
        <f>IF(' stoc+ consum'!BX12=0,"*",' stoc+ consum'!BX12)</f>
        <v>*</v>
      </c>
      <c r="AP12" s="33" t="str">
        <f>IF(' stoc+ consum'!BZ12=0,"*",' stoc+ consum'!BZ12)</f>
        <v>*</v>
      </c>
      <c r="AQ12" s="33" t="str">
        <f>IF(' stoc+ consum'!CB12=0,"*",' stoc+ consum'!CB12)</f>
        <v>*</v>
      </c>
      <c r="AR12" s="33" t="str">
        <f>IF(' stoc+ consum'!CD12=0,"*",' stoc+ consum'!CD12)</f>
        <v>*</v>
      </c>
      <c r="AS12" s="33" t="str">
        <f>IF(' stoc+ consum'!CF12=0,"*",' stoc+ consum'!CF12)</f>
        <v>*</v>
      </c>
      <c r="AT12" s="33" t="str">
        <f>IF(' stoc+ consum'!CH12=0,"*",' stoc+ consum'!CH12)</f>
        <v>*</v>
      </c>
      <c r="AU12" s="33" t="str">
        <f>IF(' stoc+ consum'!CJ12=0,"*",' stoc+ consum'!CJ12)</f>
        <v>*</v>
      </c>
      <c r="AV12" s="33" t="str">
        <f>IF(' stoc+ consum'!CL12=0,"*",' stoc+ consum'!CL12)</f>
        <v>*</v>
      </c>
      <c r="AW12" s="33" t="str">
        <f>IF(' stoc+ consum'!CN12=0,"*",' stoc+ consum'!CN12)</f>
        <v>*</v>
      </c>
      <c r="AX12" s="33" t="str">
        <f>IF(' stoc+ consum'!CP12=0,"*",' stoc+ consum'!CP12)</f>
        <v>*</v>
      </c>
      <c r="AY12" s="33" t="str">
        <f>IF(' stoc+ consum'!CR12=0,"*",' stoc+ consum'!CR12)</f>
        <v>*</v>
      </c>
      <c r="AZ12" s="33" t="str">
        <f>IF(' stoc+ consum'!CT12=0,"*",' stoc+ consum'!CT12)</f>
        <v>*</v>
      </c>
      <c r="BA12" s="33" t="str">
        <f>IF(' stoc+ consum'!CV12=0,"*",' stoc+ consum'!CV12)</f>
        <v>*</v>
      </c>
      <c r="BB12" s="33" t="str">
        <f>IF(' stoc+ consum'!CX12=0,"*",' stoc+ consum'!CX12)</f>
        <v>*</v>
      </c>
      <c r="BC12" s="33">
        <f>IF(' stoc+ consum'!CZ12=0,"*",' stoc+ consum'!CZ12)</f>
        <v>680</v>
      </c>
      <c r="BD12" s="33" t="str">
        <f>IF(' stoc+ consum'!DB12=0,"*",' stoc+ consum'!DB12)</f>
        <v>*</v>
      </c>
      <c r="BE12" s="33" t="str">
        <f>IF(' stoc+ consum'!DD12=0,"*",' stoc+ consum'!DD12)</f>
        <v>*</v>
      </c>
      <c r="BF12" s="33" t="str">
        <f>IF(' stoc+ consum'!DF12=0,"*",' stoc+ consum'!DF12)</f>
        <v>*</v>
      </c>
      <c r="BG12" s="33" t="str">
        <f>IF(' stoc+ consum'!DH12=0,"*",' stoc+ consum'!DH12)</f>
        <v>*</v>
      </c>
      <c r="BH12" s="33" t="str">
        <f>IF(' stoc+ consum'!DJ12=0,"*",' stoc+ consum'!DJ12)</f>
        <v>*</v>
      </c>
      <c r="BI12" s="33" t="str">
        <f>IF(' stoc+ consum'!DL12=0,"*",' stoc+ consum'!DL12)</f>
        <v>*</v>
      </c>
      <c r="BJ12" s="33" t="str">
        <f>IF(' stoc+ consum'!DN12=0,"*",' stoc+ consum'!DN12)</f>
        <v>*</v>
      </c>
      <c r="BK12" s="33" t="str">
        <f>IF(' stoc+ consum'!DP12=0,"*",' stoc+ consum'!DP12)</f>
        <v>*</v>
      </c>
      <c r="BL12" s="33" t="str">
        <f>IF(' stoc+ consum'!DR12=0,"*",' stoc+ consum'!DR12)</f>
        <v>*</v>
      </c>
      <c r="BM12" s="33" t="str">
        <f>IF(' stoc+ consum'!DT12=0,"*",' stoc+ consum'!DT12)</f>
        <v>*</v>
      </c>
      <c r="BN12" s="33" t="str">
        <f>IF(' stoc+ consum'!DV12=0,"*",' stoc+ consum'!DV12)</f>
        <v>*</v>
      </c>
      <c r="BO12" s="33" t="str">
        <f>IF(' stoc+ consum'!DX12=0,"*",' stoc+ consum'!DX12)</f>
        <v>*</v>
      </c>
      <c r="BP12" s="33" t="str">
        <f>IF(' stoc+ consum'!DZ12=0,"*",' stoc+ consum'!DZ12)</f>
        <v>*</v>
      </c>
      <c r="BQ12" s="33" t="str">
        <f>IF(' stoc+ consum'!EB12=0,"*",' stoc+ consum'!EB12)</f>
        <v>*</v>
      </c>
      <c r="BR12" s="33" t="str">
        <f>IF(' stoc+ consum'!ED12=0,"*",' stoc+ consum'!ED12)</f>
        <v>*</v>
      </c>
      <c r="BS12" s="52" t="str">
        <f>IF('[1] stoc+ consum'!EE12=0,"*",'[1] stoc+ consum'!EE12)</f>
        <v>*</v>
      </c>
      <c r="BT12" s="33" t="str">
        <f>IF(' stoc+ consum'!EH12=0,"*",' stoc+ consum'!EH12)</f>
        <v>*</v>
      </c>
      <c r="BU12" s="33" t="str">
        <f>IF(' stoc+ consum'!EJ12=0,"*",' stoc+ consum'!EJ12)</f>
        <v>*</v>
      </c>
      <c r="BV12" s="33" t="str">
        <f>IF(' stoc+ consum'!EL12=0,"*",' stoc+ consum'!EL12)</f>
        <v>*</v>
      </c>
      <c r="BW12" s="33" t="str">
        <f>IF(' stoc+ consum'!EN12=0,"*",' stoc+ consum'!EN12)</f>
        <v>*</v>
      </c>
      <c r="BX12" s="33" t="str">
        <f>IF(' stoc+ consum'!EP12=0,"*",' stoc+ consum'!EP12)</f>
        <v>*</v>
      </c>
      <c r="BY12" s="33" t="str">
        <f>IF(' stoc+ consum'!ER12=0,"*",' stoc+ consum'!ER12)</f>
        <v>*</v>
      </c>
      <c r="BZ12" s="33" t="str">
        <f>IF(' stoc+ consum'!ET12=0,"*",' stoc+ consum'!ET12)</f>
        <v>*</v>
      </c>
      <c r="CA12" s="33" t="str">
        <f>IF(' stoc+ consum'!EV12=0,"*",' stoc+ consum'!EV12)</f>
        <v>*</v>
      </c>
      <c r="CB12" s="33" t="str">
        <f>IF(' stoc+ consum'!EX12=0,"*",' stoc+ consum'!EX12)</f>
        <v>*</v>
      </c>
      <c r="CC12" s="33" t="str">
        <f>IF(' stoc+ consum'!EZ12=0,"*",' stoc+ consum'!EZ12)</f>
        <v>*</v>
      </c>
      <c r="CD12" s="33" t="str">
        <f>IF(' stoc+ consum'!FB12=0,"*",' stoc+ consum'!FB12)</f>
        <v>*</v>
      </c>
      <c r="CE12" s="33" t="str">
        <f>IF(' stoc+ consum'!FD12=0,"*",' stoc+ consum'!FD12)</f>
        <v>*</v>
      </c>
      <c r="CF12" s="33" t="str">
        <f>IF(' stoc+ consum'!FF12=0,"*",' stoc+ consum'!FF12)</f>
        <v>*</v>
      </c>
      <c r="CG12" s="33" t="str">
        <f>IF(' stoc+ consum'!FH12=0,"*",' stoc+ consum'!FH12)</f>
        <v>*</v>
      </c>
      <c r="CH12" s="33" t="str">
        <f>IF(' stoc+ consum'!FJ12=0,"*",' stoc+ consum'!FJ12)</f>
        <v>*</v>
      </c>
      <c r="CI12" s="33" t="str">
        <f>IF(' stoc+ consum'!FL12=0,"*",' stoc+ consum'!FL12)</f>
        <v>*</v>
      </c>
      <c r="CJ12" s="33" t="str">
        <f>IF(' stoc+ consum'!FN12=0,"*",' stoc+ consum'!FN12)</f>
        <v>*</v>
      </c>
      <c r="CK12" s="33" t="str">
        <f>IF(' stoc+ consum'!FP12=0,"*",' stoc+ consum'!FP12)</f>
        <v>*</v>
      </c>
      <c r="CL12" s="33" t="str">
        <f>IF(' stoc+ consum'!FR12=0,"*",' stoc+ consum'!FR12)</f>
        <v>*</v>
      </c>
      <c r="CM12" s="33" t="str">
        <f>IF(' stoc+ consum'!FT12=0,"*",' stoc+ consum'!FT12)</f>
        <v>*</v>
      </c>
      <c r="CN12" s="33" t="str">
        <f>IF(' stoc+ consum'!FV12=0,"*",' stoc+ consum'!FV12)</f>
        <v>*</v>
      </c>
      <c r="CO12" s="33" t="str">
        <f>IF(' stoc+ consum'!FX12=0,"*",' stoc+ consum'!FX12)</f>
        <v>*</v>
      </c>
      <c r="CP12" s="33" t="str">
        <f>IF(' stoc+ consum'!FZ12=0,"*",' stoc+ consum'!FZ12)</f>
        <v>*</v>
      </c>
      <c r="CQ12" s="33" t="str">
        <f>IF(' stoc+ consum'!GB12=0,"*",' stoc+ consum'!GB12)</f>
        <v>*</v>
      </c>
      <c r="CR12" s="33" t="str">
        <f>IF(' stoc+ consum'!GD12=0,"*",' stoc+ consum'!GD12)</f>
        <v>*</v>
      </c>
      <c r="CS12" s="33" t="str">
        <f>IF(' stoc+ consum'!GF12=0,"*",' stoc+ consum'!GF12)</f>
        <v>*</v>
      </c>
      <c r="CT12" s="33" t="str">
        <f>IF(' stoc+ consum'!GH12=0,"*",' stoc+ consum'!GH12)</f>
        <v>*</v>
      </c>
      <c r="CU12" s="33">
        <f>IF(' stoc+ consum'!GJ12=0,"*",' stoc+ consum'!GJ12)</f>
        <v>4373</v>
      </c>
      <c r="CV12" s="33" t="str">
        <f>IF(' stoc+ consum'!GL12=0,"*",' stoc+ consum'!GL12)</f>
        <v>*</v>
      </c>
      <c r="CW12" s="33">
        <f>IF(' stoc+ consum'!GN12=0,"*",' stoc+ consum'!GN12)</f>
        <v>375</v>
      </c>
      <c r="CX12" s="33" t="str">
        <f>IF(' stoc+ consum'!GP12=0,"*",' stoc+ consum'!GP12)</f>
        <v>*</v>
      </c>
      <c r="CY12" s="33" t="str">
        <f>IF(' stoc+ consum'!GR12=0,"*",' stoc+ consum'!GR12)</f>
        <v>*</v>
      </c>
      <c r="CZ12" s="33" t="str">
        <f>IF(' stoc+ consum'!GT12=0,"*",' stoc+ consum'!GT12)</f>
        <v>*</v>
      </c>
      <c r="DA12" s="33" t="str">
        <f>IF(' stoc+ consum'!GV12=0,"*",' stoc+ consum'!GV12)</f>
        <v>*</v>
      </c>
      <c r="DB12" s="33" t="str">
        <f>IF(' stoc+ consum'!GX12=0,"*",' stoc+ consum'!GX12)</f>
        <v>*</v>
      </c>
      <c r="DC12" s="7">
        <f t="shared" si="3"/>
        <v>10624</v>
      </c>
    </row>
    <row r="13" spans="1:107" s="16" customFormat="1" ht="25.15" customHeight="1" x14ac:dyDescent="0.25">
      <c r="A13" s="13">
        <v>8</v>
      </c>
      <c r="B13" s="17" t="s">
        <v>163</v>
      </c>
      <c r="C13" s="17" t="s">
        <v>164</v>
      </c>
      <c r="D13" s="18" t="s">
        <v>165</v>
      </c>
      <c r="E13" s="17" t="s">
        <v>156</v>
      </c>
      <c r="F13" s="33" t="str">
        <f>IF(' stoc+ consum'!F13=0,"*",' stoc+ consum'!F13)</f>
        <v>*</v>
      </c>
      <c r="G13" s="33" t="str">
        <f>IF(' stoc+ consum'!H13=0,"*",' stoc+ consum'!H13)</f>
        <v>*</v>
      </c>
      <c r="H13" s="33" t="str">
        <f>IF(' stoc+ consum'!J13=0,"*",' stoc+ consum'!J13)</f>
        <v>*</v>
      </c>
      <c r="I13" s="33" t="str">
        <f>IF(' stoc+ consum'!L13=0,"*",' stoc+ consum'!L13)</f>
        <v>*</v>
      </c>
      <c r="J13" s="33" t="str">
        <f>IF(' stoc+ consum'!N13=0,"*",' stoc+ consum'!N13)</f>
        <v>*</v>
      </c>
      <c r="K13" s="33" t="str">
        <f>IF(' stoc+ consum'!P13=0,"*",' stoc+ consum'!P13)</f>
        <v>*</v>
      </c>
      <c r="L13" s="33" t="str">
        <f>IF(' stoc+ consum'!R13=0,"*",' stoc+ consum'!R13)</f>
        <v>*</v>
      </c>
      <c r="M13" s="33" t="str">
        <f>IF(' stoc+ consum'!T13=0,"*",' stoc+ consum'!T13)</f>
        <v>*</v>
      </c>
      <c r="N13" s="33" t="str">
        <f>IF(' stoc+ consum'!V13=0,"*",' stoc+ consum'!V13)</f>
        <v>*</v>
      </c>
      <c r="O13" s="33" t="str">
        <f>IF(' stoc+ consum'!X13=0,"*",' stoc+ consum'!X13)</f>
        <v>*</v>
      </c>
      <c r="P13" s="33" t="str">
        <f>IF(' stoc+ consum'!Z13=0,"*",' stoc+ consum'!Z13)</f>
        <v>*</v>
      </c>
      <c r="Q13" s="33" t="str">
        <f>IF(' stoc+ consum'!AB13=0,"*",' stoc+ consum'!AB13)</f>
        <v>*</v>
      </c>
      <c r="R13" s="33" t="str">
        <f>IF(' stoc+ consum'!AD13=0,"*",' stoc+ consum'!AD13)</f>
        <v>*</v>
      </c>
      <c r="S13" s="33" t="str">
        <f>IF(' stoc+ consum'!AF13=0,"*",' stoc+ consum'!AF13)</f>
        <v>*</v>
      </c>
      <c r="T13" s="33" t="str">
        <f>IF(' stoc+ consum'!AH13=0,"*",' stoc+ consum'!AH13)</f>
        <v>*</v>
      </c>
      <c r="U13" s="33" t="str">
        <f>IF(' stoc+ consum'!AJ13=0,"*",' stoc+ consum'!AJ13)</f>
        <v>*</v>
      </c>
      <c r="V13" s="33" t="str">
        <f>IF(' stoc+ consum'!AL13=0,"*",' stoc+ consum'!AL13)</f>
        <v>*</v>
      </c>
      <c r="W13" s="33" t="str">
        <f>IF(' stoc+ consum'!AN13=0,"*",' stoc+ consum'!AN13)</f>
        <v>*</v>
      </c>
      <c r="X13" s="33" t="str">
        <f>IF(' stoc+ consum'!AP13=0,"*",' stoc+ consum'!AP13)</f>
        <v>*</v>
      </c>
      <c r="Y13" s="33" t="str">
        <f>IF(' stoc+ consum'!AR13=0,"*",' stoc+ consum'!AR13)</f>
        <v>*</v>
      </c>
      <c r="Z13" s="33" t="str">
        <f>IF(' stoc+ consum'!AT13=0,"*",' stoc+ consum'!AT13)</f>
        <v>*</v>
      </c>
      <c r="AA13" s="33">
        <f>IF(' stoc+ consum'!AV13=0,"*",' stoc+ consum'!AV13)</f>
        <v>44</v>
      </c>
      <c r="AB13" s="33" t="str">
        <f>IF(' stoc+ consum'!AX13=0,"*",' stoc+ consum'!AX13)</f>
        <v>*</v>
      </c>
      <c r="AC13" s="33" t="str">
        <f>IF(' stoc+ consum'!AZ13=0,"*",' stoc+ consum'!AZ13)</f>
        <v>*</v>
      </c>
      <c r="AD13" s="33" t="str">
        <f>IF(' stoc+ consum'!BB13=0,"*",' stoc+ consum'!BB13)</f>
        <v>*</v>
      </c>
      <c r="AE13" s="33" t="str">
        <f>IF(' stoc+ consum'!BD13=0,"*",' stoc+ consum'!BD13)</f>
        <v>*</v>
      </c>
      <c r="AF13" s="33">
        <f>IF(' stoc+ consum'!BF13=0,"*",' stoc+ consum'!BF13)</f>
        <v>250</v>
      </c>
      <c r="AG13" s="33" t="str">
        <f>IF(' stoc+ consum'!BH13=0,"*",' stoc+ consum'!BH13)</f>
        <v>*</v>
      </c>
      <c r="AH13" s="33" t="str">
        <f>IF(' stoc+ consum'!BJ13=0,"*",' stoc+ consum'!BJ13)</f>
        <v>*</v>
      </c>
      <c r="AI13" s="33" t="str">
        <f>IF(' stoc+ consum'!BL13=0,"*",' stoc+ consum'!BL13)</f>
        <v>*</v>
      </c>
      <c r="AJ13" s="33" t="str">
        <f>IF(' stoc+ consum'!BN13=0,"*",' stoc+ consum'!BN13)</f>
        <v>*</v>
      </c>
      <c r="AK13" s="33" t="str">
        <f>IF(' stoc+ consum'!BP13=0,"*",' stoc+ consum'!BP13)</f>
        <v>*</v>
      </c>
      <c r="AL13" s="33" t="str">
        <f>IF(' stoc+ consum'!BR13=0,"*",' stoc+ consum'!BR13)</f>
        <v>*</v>
      </c>
      <c r="AM13" s="33" t="str">
        <f>IF(' stoc+ consum'!BT13=0,"*",' stoc+ consum'!BT13)</f>
        <v>*</v>
      </c>
      <c r="AN13" s="33" t="str">
        <f>IF(' stoc+ consum'!BV13=0,"*",' stoc+ consum'!BV13)</f>
        <v>*</v>
      </c>
      <c r="AO13" s="33" t="str">
        <f>IF(' stoc+ consum'!BX13=0,"*",' stoc+ consum'!BX13)</f>
        <v>*</v>
      </c>
      <c r="AP13" s="33" t="str">
        <f>IF(' stoc+ consum'!BZ13=0,"*",' stoc+ consum'!BZ13)</f>
        <v>*</v>
      </c>
      <c r="AQ13" s="33" t="str">
        <f>IF(' stoc+ consum'!CB13=0,"*",' stoc+ consum'!CB13)</f>
        <v>*</v>
      </c>
      <c r="AR13" s="33" t="str">
        <f>IF(' stoc+ consum'!CD13=0,"*",' stoc+ consum'!CD13)</f>
        <v>*</v>
      </c>
      <c r="AS13" s="33" t="str">
        <f>IF(' stoc+ consum'!CF13=0,"*",' stoc+ consum'!CF13)</f>
        <v>*</v>
      </c>
      <c r="AT13" s="33" t="str">
        <f>IF(' stoc+ consum'!CH13=0,"*",' stoc+ consum'!CH13)</f>
        <v>*</v>
      </c>
      <c r="AU13" s="33" t="str">
        <f>IF(' stoc+ consum'!CJ13=0,"*",' stoc+ consum'!CJ13)</f>
        <v>*</v>
      </c>
      <c r="AV13" s="33" t="str">
        <f>IF(' stoc+ consum'!CL13=0,"*",' stoc+ consum'!CL13)</f>
        <v>*</v>
      </c>
      <c r="AW13" s="33" t="str">
        <f>IF(' stoc+ consum'!CN13=0,"*",' stoc+ consum'!CN13)</f>
        <v>*</v>
      </c>
      <c r="AX13" s="33" t="str">
        <f>IF(' stoc+ consum'!CP13=0,"*",' stoc+ consum'!CP13)</f>
        <v>*</v>
      </c>
      <c r="AY13" s="33" t="str">
        <f>IF(' stoc+ consum'!CR13=0,"*",' stoc+ consum'!CR13)</f>
        <v>*</v>
      </c>
      <c r="AZ13" s="33" t="str">
        <f>IF(' stoc+ consum'!CT13=0,"*",' stoc+ consum'!CT13)</f>
        <v>*</v>
      </c>
      <c r="BA13" s="33" t="str">
        <f>IF(' stoc+ consum'!CV13=0,"*",' stoc+ consum'!CV13)</f>
        <v>*</v>
      </c>
      <c r="BB13" s="33" t="str">
        <f>IF(' stoc+ consum'!CX13=0,"*",' stoc+ consum'!CX13)</f>
        <v>*</v>
      </c>
      <c r="BC13" s="33" t="str">
        <f>IF(' stoc+ consum'!CZ13=0,"*",' stoc+ consum'!CZ13)</f>
        <v>*</v>
      </c>
      <c r="BD13" s="33" t="str">
        <f>IF(' stoc+ consum'!DB13=0,"*",' stoc+ consum'!DB13)</f>
        <v>*</v>
      </c>
      <c r="BE13" s="33" t="str">
        <f>IF(' stoc+ consum'!DD13=0,"*",' stoc+ consum'!DD13)</f>
        <v>*</v>
      </c>
      <c r="BF13" s="33" t="str">
        <f>IF(' stoc+ consum'!DF13=0,"*",' stoc+ consum'!DF13)</f>
        <v>*</v>
      </c>
      <c r="BG13" s="33" t="str">
        <f>IF(' stoc+ consum'!DH13=0,"*",' stoc+ consum'!DH13)</f>
        <v>*</v>
      </c>
      <c r="BH13" s="33" t="str">
        <f>IF(' stoc+ consum'!DJ13=0,"*",' stoc+ consum'!DJ13)</f>
        <v>*</v>
      </c>
      <c r="BI13" s="33" t="str">
        <f>IF(' stoc+ consum'!DL13=0,"*",' stoc+ consum'!DL13)</f>
        <v>*</v>
      </c>
      <c r="BJ13" s="33" t="str">
        <f>IF(' stoc+ consum'!DN13=0,"*",' stoc+ consum'!DN13)</f>
        <v>*</v>
      </c>
      <c r="BK13" s="33" t="str">
        <f>IF(' stoc+ consum'!DP13=0,"*",' stoc+ consum'!DP13)</f>
        <v>*</v>
      </c>
      <c r="BL13" s="33" t="str">
        <f>IF(' stoc+ consum'!DR13=0,"*",' stoc+ consum'!DR13)</f>
        <v>*</v>
      </c>
      <c r="BM13" s="33" t="str">
        <f>IF(' stoc+ consum'!DT13=0,"*",' stoc+ consum'!DT13)</f>
        <v>*</v>
      </c>
      <c r="BN13" s="33">
        <f>IF(' stoc+ consum'!DV13=0,"*",' stoc+ consum'!DV13)</f>
        <v>249</v>
      </c>
      <c r="BO13" s="33">
        <f>IF(' stoc+ consum'!DX13=0,"*",' stoc+ consum'!DX13)</f>
        <v>58</v>
      </c>
      <c r="BP13" s="33" t="str">
        <f>IF(' stoc+ consum'!DZ13=0,"*",' stoc+ consum'!DZ13)</f>
        <v>*</v>
      </c>
      <c r="BQ13" s="33" t="str">
        <f>IF(' stoc+ consum'!EB13=0,"*",' stoc+ consum'!EB13)</f>
        <v>*</v>
      </c>
      <c r="BR13" s="33" t="str">
        <f>IF(' stoc+ consum'!ED13=0,"*",' stoc+ consum'!ED13)</f>
        <v>*</v>
      </c>
      <c r="BS13" s="52" t="str">
        <f>IF('[1] stoc+ consum'!EE13=0,"*",'[1] stoc+ consum'!EE13)</f>
        <v>*</v>
      </c>
      <c r="BT13" s="33" t="str">
        <f>IF(' stoc+ consum'!EH13=0,"*",' stoc+ consum'!EH13)</f>
        <v>*</v>
      </c>
      <c r="BU13" s="33" t="str">
        <f>IF(' stoc+ consum'!EJ13=0,"*",' stoc+ consum'!EJ13)</f>
        <v>*</v>
      </c>
      <c r="BV13" s="33" t="str">
        <f>IF(' stoc+ consum'!EL13=0,"*",' stoc+ consum'!EL13)</f>
        <v>*</v>
      </c>
      <c r="BW13" s="33" t="str">
        <f>IF(' stoc+ consum'!EN13=0,"*",' stoc+ consum'!EN13)</f>
        <v>*</v>
      </c>
      <c r="BX13" s="33" t="str">
        <f>IF(' stoc+ consum'!EP13=0,"*",' stoc+ consum'!EP13)</f>
        <v>*</v>
      </c>
      <c r="BY13" s="33" t="str">
        <f>IF(' stoc+ consum'!ER13=0,"*",' stoc+ consum'!ER13)</f>
        <v>*</v>
      </c>
      <c r="BZ13" s="33" t="str">
        <f>IF(' stoc+ consum'!ET13=0,"*",' stoc+ consum'!ET13)</f>
        <v>*</v>
      </c>
      <c r="CA13" s="33" t="str">
        <f>IF(' stoc+ consum'!EV13=0,"*",' stoc+ consum'!EV13)</f>
        <v>*</v>
      </c>
      <c r="CB13" s="33" t="str">
        <f>IF(' stoc+ consum'!EX13=0,"*",' stoc+ consum'!EX13)</f>
        <v>*</v>
      </c>
      <c r="CC13" s="33" t="str">
        <f>IF(' stoc+ consum'!EZ13=0,"*",' stoc+ consum'!EZ13)</f>
        <v>*</v>
      </c>
      <c r="CD13" s="33" t="str">
        <f>IF(' stoc+ consum'!FB13=0,"*",' stoc+ consum'!FB13)</f>
        <v>*</v>
      </c>
      <c r="CE13" s="33" t="str">
        <f>IF(' stoc+ consum'!FD13=0,"*",' stoc+ consum'!FD13)</f>
        <v>*</v>
      </c>
      <c r="CF13" s="33" t="str">
        <f>IF(' stoc+ consum'!FF13=0,"*",' stoc+ consum'!FF13)</f>
        <v>*</v>
      </c>
      <c r="CG13" s="33" t="str">
        <f>IF(' stoc+ consum'!FH13=0,"*",' stoc+ consum'!FH13)</f>
        <v>*</v>
      </c>
      <c r="CH13" s="33" t="str">
        <f>IF(' stoc+ consum'!FJ13=0,"*",' stoc+ consum'!FJ13)</f>
        <v>*</v>
      </c>
      <c r="CI13" s="33" t="str">
        <f>IF(' stoc+ consum'!FL13=0,"*",' stoc+ consum'!FL13)</f>
        <v>*</v>
      </c>
      <c r="CJ13" s="33" t="str">
        <f>IF(' stoc+ consum'!FN13=0,"*",' stoc+ consum'!FN13)</f>
        <v>*</v>
      </c>
      <c r="CK13" s="33" t="str">
        <f>IF(' stoc+ consum'!FP13=0,"*",' stoc+ consum'!FP13)</f>
        <v>*</v>
      </c>
      <c r="CL13" s="33" t="str">
        <f>IF(' stoc+ consum'!FR13=0,"*",' stoc+ consum'!FR13)</f>
        <v>*</v>
      </c>
      <c r="CM13" s="33" t="str">
        <f>IF(' stoc+ consum'!FT13=0,"*",' stoc+ consum'!FT13)</f>
        <v>*</v>
      </c>
      <c r="CN13" s="33" t="str">
        <f>IF(' stoc+ consum'!FV13=0,"*",' stoc+ consum'!FV13)</f>
        <v>*</v>
      </c>
      <c r="CO13" s="33" t="str">
        <f>IF(' stoc+ consum'!FX13=0,"*",' stoc+ consum'!FX13)</f>
        <v>*</v>
      </c>
      <c r="CP13" s="33" t="str">
        <f>IF(' stoc+ consum'!FZ13=0,"*",' stoc+ consum'!FZ13)</f>
        <v>*</v>
      </c>
      <c r="CQ13" s="33" t="str">
        <f>IF(' stoc+ consum'!GB13=0,"*",' stoc+ consum'!GB13)</f>
        <v>*</v>
      </c>
      <c r="CR13" s="33" t="str">
        <f>IF(' stoc+ consum'!GD13=0,"*",' stoc+ consum'!GD13)</f>
        <v>*</v>
      </c>
      <c r="CS13" s="33" t="str">
        <f>IF(' stoc+ consum'!GF13=0,"*",' stoc+ consum'!GF13)</f>
        <v>*</v>
      </c>
      <c r="CT13" s="33" t="str">
        <f>IF(' stoc+ consum'!GH13=0,"*",' stoc+ consum'!GH13)</f>
        <v>*</v>
      </c>
      <c r="CU13" s="33" t="str">
        <f>IF(' stoc+ consum'!GJ13=0,"*",' stoc+ consum'!GJ13)</f>
        <v>*</v>
      </c>
      <c r="CV13" s="33" t="str">
        <f>IF(' stoc+ consum'!GL13=0,"*",' stoc+ consum'!GL13)</f>
        <v>*</v>
      </c>
      <c r="CW13" s="33" t="str">
        <f>IF(' stoc+ consum'!GN13=0,"*",' stoc+ consum'!GN13)</f>
        <v>*</v>
      </c>
      <c r="CX13" s="33" t="str">
        <f>IF(' stoc+ consum'!GP13=0,"*",' stoc+ consum'!GP13)</f>
        <v>*</v>
      </c>
      <c r="CY13" s="33">
        <f>IF(' stoc+ consum'!GR13=0,"*",' stoc+ consum'!GR13)</f>
        <v>285</v>
      </c>
      <c r="CZ13" s="33" t="str">
        <f>IF(' stoc+ consum'!GT13=0,"*",' stoc+ consum'!GT13)</f>
        <v>*</v>
      </c>
      <c r="DA13" s="33" t="str">
        <f>IF(' stoc+ consum'!GV13=0,"*",' stoc+ consum'!GV13)</f>
        <v>*</v>
      </c>
      <c r="DB13" s="33" t="str">
        <f>IF(' stoc+ consum'!GX13=0,"*",' stoc+ consum'!GX13)</f>
        <v>*</v>
      </c>
      <c r="DC13" s="7">
        <f t="shared" si="3"/>
        <v>886</v>
      </c>
    </row>
    <row r="14" spans="1:107" s="16" customFormat="1" ht="25.15" customHeight="1" x14ac:dyDescent="0.25">
      <c r="A14" s="13">
        <v>9</v>
      </c>
      <c r="B14" s="17" t="s">
        <v>166</v>
      </c>
      <c r="C14" s="17" t="s">
        <v>164</v>
      </c>
      <c r="D14" s="18" t="s">
        <v>167</v>
      </c>
      <c r="E14" s="17" t="s">
        <v>156</v>
      </c>
      <c r="F14" s="33" t="str">
        <f>IF(' stoc+ consum'!F14=0,"*",' stoc+ consum'!F14)</f>
        <v>*</v>
      </c>
      <c r="G14" s="33" t="str">
        <f>IF(' stoc+ consum'!H14=0,"*",' stoc+ consum'!H14)</f>
        <v>*</v>
      </c>
      <c r="H14" s="33" t="str">
        <f>IF(' stoc+ consum'!J14=0,"*",' stoc+ consum'!J14)</f>
        <v>*</v>
      </c>
      <c r="I14" s="33" t="str">
        <f>IF(' stoc+ consum'!L14=0,"*",' stoc+ consum'!L14)</f>
        <v>*</v>
      </c>
      <c r="J14" s="33" t="str">
        <f>IF(' stoc+ consum'!N14=0,"*",' stoc+ consum'!N14)</f>
        <v>*</v>
      </c>
      <c r="K14" s="33" t="str">
        <f>IF(' stoc+ consum'!P14=0,"*",' stoc+ consum'!P14)</f>
        <v>*</v>
      </c>
      <c r="L14" s="33" t="str">
        <f>IF(' stoc+ consum'!R14=0,"*",' stoc+ consum'!R14)</f>
        <v>*</v>
      </c>
      <c r="M14" s="33" t="str">
        <f>IF(' stoc+ consum'!T14=0,"*",' stoc+ consum'!T14)</f>
        <v>*</v>
      </c>
      <c r="N14" s="33" t="str">
        <f>IF(' stoc+ consum'!V14=0,"*",' stoc+ consum'!V14)</f>
        <v>*</v>
      </c>
      <c r="O14" s="33" t="str">
        <f>IF(' stoc+ consum'!X14=0,"*",' stoc+ consum'!X14)</f>
        <v>*</v>
      </c>
      <c r="P14" s="33" t="str">
        <f>IF(' stoc+ consum'!Z14=0,"*",' stoc+ consum'!Z14)</f>
        <v>*</v>
      </c>
      <c r="Q14" s="33" t="str">
        <f>IF(' stoc+ consum'!AB14=0,"*",' stoc+ consum'!AB14)</f>
        <v>*</v>
      </c>
      <c r="R14" s="33" t="str">
        <f>IF(' stoc+ consum'!AD14=0,"*",' stoc+ consum'!AD14)</f>
        <v>*</v>
      </c>
      <c r="S14" s="33" t="str">
        <f>IF(' stoc+ consum'!AF14=0,"*",' stoc+ consum'!AF14)</f>
        <v>*</v>
      </c>
      <c r="T14" s="33" t="str">
        <f>IF(' stoc+ consum'!AH14=0,"*",' stoc+ consum'!AH14)</f>
        <v>*</v>
      </c>
      <c r="U14" s="33" t="str">
        <f>IF(' stoc+ consum'!AJ14=0,"*",' stoc+ consum'!AJ14)</f>
        <v>*</v>
      </c>
      <c r="V14" s="33" t="str">
        <f>IF(' stoc+ consum'!AL14=0,"*",' stoc+ consum'!AL14)</f>
        <v>*</v>
      </c>
      <c r="W14" s="33" t="str">
        <f>IF(' stoc+ consum'!AN14=0,"*",' stoc+ consum'!AN14)</f>
        <v>*</v>
      </c>
      <c r="X14" s="33" t="str">
        <f>IF(' stoc+ consum'!AP14=0,"*",' stoc+ consum'!AP14)</f>
        <v>*</v>
      </c>
      <c r="Y14" s="33" t="str">
        <f>IF(' stoc+ consum'!AR14=0,"*",' stoc+ consum'!AR14)</f>
        <v>*</v>
      </c>
      <c r="Z14" s="33" t="str">
        <f>IF(' stoc+ consum'!AT14=0,"*",' stoc+ consum'!AT14)</f>
        <v>*</v>
      </c>
      <c r="AA14" s="33" t="str">
        <f>IF(' stoc+ consum'!AV14=0,"*",' stoc+ consum'!AV14)</f>
        <v>*</v>
      </c>
      <c r="AB14" s="33" t="str">
        <f>IF(' stoc+ consum'!AX14=0,"*",' stoc+ consum'!AX14)</f>
        <v>*</v>
      </c>
      <c r="AC14" s="33" t="str">
        <f>IF(' stoc+ consum'!AZ14=0,"*",' stoc+ consum'!AZ14)</f>
        <v>*</v>
      </c>
      <c r="AD14" s="33" t="str">
        <f>IF(' stoc+ consum'!BB14=0,"*",' stoc+ consum'!BB14)</f>
        <v>*</v>
      </c>
      <c r="AE14" s="33" t="str">
        <f>IF(' stoc+ consum'!BD14=0,"*",' stoc+ consum'!BD14)</f>
        <v>*</v>
      </c>
      <c r="AF14" s="33" t="str">
        <f>IF(' stoc+ consum'!BF14=0,"*",' stoc+ consum'!BF14)</f>
        <v>*</v>
      </c>
      <c r="AG14" s="33" t="str">
        <f>IF(' stoc+ consum'!BH14=0,"*",' stoc+ consum'!BH14)</f>
        <v>*</v>
      </c>
      <c r="AH14" s="33" t="str">
        <f>IF(' stoc+ consum'!BJ14=0,"*",' stoc+ consum'!BJ14)</f>
        <v>*</v>
      </c>
      <c r="AI14" s="33" t="str">
        <f>IF(' stoc+ consum'!BL14=0,"*",' stoc+ consum'!BL14)</f>
        <v>*</v>
      </c>
      <c r="AJ14" s="33" t="str">
        <f>IF(' stoc+ consum'!BN14=0,"*",' stoc+ consum'!BN14)</f>
        <v>*</v>
      </c>
      <c r="AK14" s="33" t="str">
        <f>IF(' stoc+ consum'!BP14=0,"*",' stoc+ consum'!BP14)</f>
        <v>*</v>
      </c>
      <c r="AL14" s="33" t="str">
        <f>IF(' stoc+ consum'!BR14=0,"*",' stoc+ consum'!BR14)</f>
        <v>*</v>
      </c>
      <c r="AM14" s="33" t="str">
        <f>IF(' stoc+ consum'!BT14=0,"*",' stoc+ consum'!BT14)</f>
        <v>*</v>
      </c>
      <c r="AN14" s="33" t="str">
        <f>IF(' stoc+ consum'!BV14=0,"*",' stoc+ consum'!BV14)</f>
        <v>*</v>
      </c>
      <c r="AO14" s="33" t="str">
        <f>IF(' stoc+ consum'!BX14=0,"*",' stoc+ consum'!BX14)</f>
        <v>*</v>
      </c>
      <c r="AP14" s="33" t="str">
        <f>IF(' stoc+ consum'!BZ14=0,"*",' stoc+ consum'!BZ14)</f>
        <v>*</v>
      </c>
      <c r="AQ14" s="33" t="str">
        <f>IF(' stoc+ consum'!CB14=0,"*",' stoc+ consum'!CB14)</f>
        <v>*</v>
      </c>
      <c r="AR14" s="33" t="str">
        <f>IF(' stoc+ consum'!CD14=0,"*",' stoc+ consum'!CD14)</f>
        <v>*</v>
      </c>
      <c r="AS14" s="33" t="str">
        <f>IF(' stoc+ consum'!CF14=0,"*",' stoc+ consum'!CF14)</f>
        <v>*</v>
      </c>
      <c r="AT14" s="33" t="str">
        <f>IF(' stoc+ consum'!CH14=0,"*",' stoc+ consum'!CH14)</f>
        <v>*</v>
      </c>
      <c r="AU14" s="33" t="str">
        <f>IF(' stoc+ consum'!CJ14=0,"*",' stoc+ consum'!CJ14)</f>
        <v>*</v>
      </c>
      <c r="AV14" s="33" t="str">
        <f>IF(' stoc+ consum'!CL14=0,"*",' stoc+ consum'!CL14)</f>
        <v>*</v>
      </c>
      <c r="AW14" s="33" t="str">
        <f>IF(' stoc+ consum'!CN14=0,"*",' stoc+ consum'!CN14)</f>
        <v>*</v>
      </c>
      <c r="AX14" s="33" t="str">
        <f>IF(' stoc+ consum'!CP14=0,"*",' stoc+ consum'!CP14)</f>
        <v>*</v>
      </c>
      <c r="AY14" s="33" t="str">
        <f>IF(' stoc+ consum'!CR14=0,"*",' stoc+ consum'!CR14)</f>
        <v>*</v>
      </c>
      <c r="AZ14" s="33" t="str">
        <f>IF(' stoc+ consum'!CT14=0,"*",' stoc+ consum'!CT14)</f>
        <v>*</v>
      </c>
      <c r="BA14" s="33" t="str">
        <f>IF(' stoc+ consum'!CV14=0,"*",' stoc+ consum'!CV14)</f>
        <v>*</v>
      </c>
      <c r="BB14" s="33" t="str">
        <f>IF(' stoc+ consum'!CX14=0,"*",' stoc+ consum'!CX14)</f>
        <v>*</v>
      </c>
      <c r="BC14" s="33" t="str">
        <f>IF(' stoc+ consum'!CZ14=0,"*",' stoc+ consum'!CZ14)</f>
        <v>*</v>
      </c>
      <c r="BD14" s="33" t="str">
        <f>IF(' stoc+ consum'!DB14=0,"*",' stoc+ consum'!DB14)</f>
        <v>*</v>
      </c>
      <c r="BE14" s="33" t="str">
        <f>IF(' stoc+ consum'!DD14=0,"*",' stoc+ consum'!DD14)</f>
        <v>*</v>
      </c>
      <c r="BF14" s="33" t="str">
        <f>IF(' stoc+ consum'!DF14=0,"*",' stoc+ consum'!DF14)</f>
        <v>*</v>
      </c>
      <c r="BG14" s="33" t="str">
        <f>IF(' stoc+ consum'!DH14=0,"*",' stoc+ consum'!DH14)</f>
        <v>*</v>
      </c>
      <c r="BH14" s="33" t="str">
        <f>IF(' stoc+ consum'!DJ14=0,"*",' stoc+ consum'!DJ14)</f>
        <v>*</v>
      </c>
      <c r="BI14" s="33" t="str">
        <f>IF(' stoc+ consum'!DL14=0,"*",' stoc+ consum'!DL14)</f>
        <v>*</v>
      </c>
      <c r="BJ14" s="33" t="str">
        <f>IF(' stoc+ consum'!DN14=0,"*",' stoc+ consum'!DN14)</f>
        <v>*</v>
      </c>
      <c r="BK14" s="33" t="str">
        <f>IF(' stoc+ consum'!DP14=0,"*",' stoc+ consum'!DP14)</f>
        <v>*</v>
      </c>
      <c r="BL14" s="33" t="str">
        <f>IF(' stoc+ consum'!DR14=0,"*",' stoc+ consum'!DR14)</f>
        <v>*</v>
      </c>
      <c r="BM14" s="33" t="str">
        <f>IF(' stoc+ consum'!DT14=0,"*",' stoc+ consum'!DT14)</f>
        <v>*</v>
      </c>
      <c r="BN14" s="33" t="str">
        <f>IF(' stoc+ consum'!DV14=0,"*",' stoc+ consum'!DV14)</f>
        <v>*</v>
      </c>
      <c r="BO14" s="33" t="str">
        <f>IF(' stoc+ consum'!DX14=0,"*",' stoc+ consum'!DX14)</f>
        <v>*</v>
      </c>
      <c r="BP14" s="33" t="str">
        <f>IF(' stoc+ consum'!DZ14=0,"*",' stoc+ consum'!DZ14)</f>
        <v>*</v>
      </c>
      <c r="BQ14" s="33" t="str">
        <f>IF(' stoc+ consum'!EB14=0,"*",' stoc+ consum'!EB14)</f>
        <v>*</v>
      </c>
      <c r="BR14" s="33" t="str">
        <f>IF(' stoc+ consum'!ED14=0,"*",' stoc+ consum'!ED14)</f>
        <v>*</v>
      </c>
      <c r="BS14" s="52" t="str">
        <f>IF('[1] stoc+ consum'!EE14=0,"*",'[1] stoc+ consum'!EE14)</f>
        <v>*</v>
      </c>
      <c r="BT14" s="33" t="str">
        <f>IF(' stoc+ consum'!EH14=0,"*",' stoc+ consum'!EH14)</f>
        <v>*</v>
      </c>
      <c r="BU14" s="33" t="str">
        <f>IF(' stoc+ consum'!EJ14=0,"*",' stoc+ consum'!EJ14)</f>
        <v>*</v>
      </c>
      <c r="BV14" s="33" t="str">
        <f>IF(' stoc+ consum'!EL14=0,"*",' stoc+ consum'!EL14)</f>
        <v>*</v>
      </c>
      <c r="BW14" s="33" t="str">
        <f>IF(' stoc+ consum'!EN14=0,"*",' stoc+ consum'!EN14)</f>
        <v>*</v>
      </c>
      <c r="BX14" s="33" t="str">
        <f>IF(' stoc+ consum'!EP14=0,"*",' stoc+ consum'!EP14)</f>
        <v>*</v>
      </c>
      <c r="BY14" s="33" t="str">
        <f>IF(' stoc+ consum'!ER14=0,"*",' stoc+ consum'!ER14)</f>
        <v>*</v>
      </c>
      <c r="BZ14" s="33" t="str">
        <f>IF(' stoc+ consum'!ET14=0,"*",' stoc+ consum'!ET14)</f>
        <v>*</v>
      </c>
      <c r="CA14" s="33" t="str">
        <f>IF(' stoc+ consum'!EV14=0,"*",' stoc+ consum'!EV14)</f>
        <v>*</v>
      </c>
      <c r="CB14" s="33" t="str">
        <f>IF(' stoc+ consum'!EX14=0,"*",' stoc+ consum'!EX14)</f>
        <v>*</v>
      </c>
      <c r="CC14" s="33" t="str">
        <f>IF(' stoc+ consum'!EZ14=0,"*",' stoc+ consum'!EZ14)</f>
        <v>*</v>
      </c>
      <c r="CD14" s="33" t="str">
        <f>IF(' stoc+ consum'!FB14=0,"*",' stoc+ consum'!FB14)</f>
        <v>*</v>
      </c>
      <c r="CE14" s="33" t="str">
        <f>IF(' stoc+ consum'!FD14=0,"*",' stoc+ consum'!FD14)</f>
        <v>*</v>
      </c>
      <c r="CF14" s="33" t="str">
        <f>IF(' stoc+ consum'!FF14=0,"*",' stoc+ consum'!FF14)</f>
        <v>*</v>
      </c>
      <c r="CG14" s="33" t="str">
        <f>IF(' stoc+ consum'!FH14=0,"*",' stoc+ consum'!FH14)</f>
        <v>*</v>
      </c>
      <c r="CH14" s="33" t="str">
        <f>IF(' stoc+ consum'!FJ14=0,"*",' stoc+ consum'!FJ14)</f>
        <v>*</v>
      </c>
      <c r="CI14" s="33" t="str">
        <f>IF(' stoc+ consum'!FL14=0,"*",' stoc+ consum'!FL14)</f>
        <v>*</v>
      </c>
      <c r="CJ14" s="33" t="str">
        <f>IF(' stoc+ consum'!FN14=0,"*",' stoc+ consum'!FN14)</f>
        <v>*</v>
      </c>
      <c r="CK14" s="33" t="str">
        <f>IF(' stoc+ consum'!FP14=0,"*",' stoc+ consum'!FP14)</f>
        <v>*</v>
      </c>
      <c r="CL14" s="33" t="str">
        <f>IF(' stoc+ consum'!FR14=0,"*",' stoc+ consum'!FR14)</f>
        <v>*</v>
      </c>
      <c r="CM14" s="33" t="str">
        <f>IF(' stoc+ consum'!FT14=0,"*",' stoc+ consum'!FT14)</f>
        <v>*</v>
      </c>
      <c r="CN14" s="33" t="str">
        <f>IF(' stoc+ consum'!FV14=0,"*",' stoc+ consum'!FV14)</f>
        <v>*</v>
      </c>
      <c r="CO14" s="33">
        <f>IF(' stoc+ consum'!FX14=0,"*",' stoc+ consum'!FX14)</f>
        <v>844</v>
      </c>
      <c r="CP14" s="33" t="str">
        <f>IF(' stoc+ consum'!FZ14=0,"*",' stoc+ consum'!FZ14)</f>
        <v>*</v>
      </c>
      <c r="CQ14" s="33" t="str">
        <f>IF(' stoc+ consum'!GB14=0,"*",' stoc+ consum'!GB14)</f>
        <v>*</v>
      </c>
      <c r="CR14" s="33" t="str">
        <f>IF(' stoc+ consum'!GD14=0,"*",' stoc+ consum'!GD14)</f>
        <v>*</v>
      </c>
      <c r="CS14" s="33" t="str">
        <f>IF(' stoc+ consum'!GF14=0,"*",' stoc+ consum'!GF14)</f>
        <v>*</v>
      </c>
      <c r="CT14" s="33" t="str">
        <f>IF(' stoc+ consum'!GH14=0,"*",' stoc+ consum'!GH14)</f>
        <v>*</v>
      </c>
      <c r="CU14" s="33" t="str">
        <f>IF(' stoc+ consum'!GJ14=0,"*",' stoc+ consum'!GJ14)</f>
        <v>*</v>
      </c>
      <c r="CV14" s="33" t="str">
        <f>IF(' stoc+ consum'!GL14=0,"*",' stoc+ consum'!GL14)</f>
        <v>*</v>
      </c>
      <c r="CW14" s="33" t="str">
        <f>IF(' stoc+ consum'!GN14=0,"*",' stoc+ consum'!GN14)</f>
        <v>*</v>
      </c>
      <c r="CX14" s="33" t="str">
        <f>IF(' stoc+ consum'!GP14=0,"*",' stoc+ consum'!GP14)</f>
        <v>*</v>
      </c>
      <c r="CY14" s="33" t="str">
        <f>IF(' stoc+ consum'!GR14=0,"*",' stoc+ consum'!GR14)</f>
        <v>*</v>
      </c>
      <c r="CZ14" s="33" t="str">
        <f>IF(' stoc+ consum'!GT14=0,"*",' stoc+ consum'!GT14)</f>
        <v>*</v>
      </c>
      <c r="DA14" s="33" t="str">
        <f>IF(' stoc+ consum'!GV14=0,"*",' stoc+ consum'!GV14)</f>
        <v>*</v>
      </c>
      <c r="DB14" s="33" t="str">
        <f>IF(' stoc+ consum'!GX14=0,"*",' stoc+ consum'!GX14)</f>
        <v>*</v>
      </c>
      <c r="DC14" s="7">
        <f t="shared" si="3"/>
        <v>844</v>
      </c>
    </row>
    <row r="15" spans="1:107" s="16" customFormat="1" ht="25.15" customHeight="1" x14ac:dyDescent="0.25">
      <c r="A15" s="13">
        <v>10</v>
      </c>
      <c r="B15" s="17" t="s">
        <v>168</v>
      </c>
      <c r="C15" s="17" t="s">
        <v>164</v>
      </c>
      <c r="D15" s="18" t="s">
        <v>169</v>
      </c>
      <c r="E15" s="17" t="s">
        <v>156</v>
      </c>
      <c r="F15" s="33" t="str">
        <f>IF(' stoc+ consum'!F15=0,"*",' stoc+ consum'!F15)</f>
        <v>*</v>
      </c>
      <c r="G15" s="33">
        <f>IF(' stoc+ consum'!H15=0,"*",' stoc+ consum'!H15)</f>
        <v>148</v>
      </c>
      <c r="H15" s="33" t="str">
        <f>IF(' stoc+ consum'!J15=0,"*",' stoc+ consum'!J15)</f>
        <v>*</v>
      </c>
      <c r="I15" s="33" t="str">
        <f>IF(' stoc+ consum'!L15=0,"*",' stoc+ consum'!L15)</f>
        <v>*</v>
      </c>
      <c r="J15" s="33" t="str">
        <f>IF(' stoc+ consum'!N15=0,"*",' stoc+ consum'!N15)</f>
        <v>*</v>
      </c>
      <c r="K15" s="33" t="str">
        <f>IF(' stoc+ consum'!P15=0,"*",' stoc+ consum'!P15)</f>
        <v>*</v>
      </c>
      <c r="L15" s="33" t="str">
        <f>IF(' stoc+ consum'!R15=0,"*",' stoc+ consum'!R15)</f>
        <v>*</v>
      </c>
      <c r="M15" s="33" t="str">
        <f>IF(' stoc+ consum'!T15=0,"*",' stoc+ consum'!T15)</f>
        <v>*</v>
      </c>
      <c r="N15" s="33">
        <f>IF(' stoc+ consum'!V15=0,"*",' stoc+ consum'!V15)</f>
        <v>1</v>
      </c>
      <c r="O15" s="33" t="str">
        <f>IF(' stoc+ consum'!X15=0,"*",' stoc+ consum'!X15)</f>
        <v>*</v>
      </c>
      <c r="P15" s="33" t="str">
        <f>IF(' stoc+ consum'!Z15=0,"*",' stoc+ consum'!Z15)</f>
        <v>*</v>
      </c>
      <c r="Q15" s="33" t="str">
        <f>IF(' stoc+ consum'!AB15=0,"*",' stoc+ consum'!AB15)</f>
        <v>*</v>
      </c>
      <c r="R15" s="33" t="str">
        <f>IF(' stoc+ consum'!AD15=0,"*",' stoc+ consum'!AD15)</f>
        <v>*</v>
      </c>
      <c r="S15" s="33" t="str">
        <f>IF(' stoc+ consum'!AF15=0,"*",' stoc+ consum'!AF15)</f>
        <v>*</v>
      </c>
      <c r="T15" s="33" t="str">
        <f>IF(' stoc+ consum'!AH15=0,"*",' stoc+ consum'!AH15)</f>
        <v>*</v>
      </c>
      <c r="U15" s="33" t="str">
        <f>IF(' stoc+ consum'!AJ15=0,"*",' stoc+ consum'!AJ15)</f>
        <v>*</v>
      </c>
      <c r="V15" s="33" t="str">
        <f>IF(' stoc+ consum'!AL15=0,"*",' stoc+ consum'!AL15)</f>
        <v>*</v>
      </c>
      <c r="W15" s="33" t="str">
        <f>IF(' stoc+ consum'!AN15=0,"*",' stoc+ consum'!AN15)</f>
        <v>*</v>
      </c>
      <c r="X15" s="33" t="str">
        <f>IF(' stoc+ consum'!AP15=0,"*",' stoc+ consum'!AP15)</f>
        <v>*</v>
      </c>
      <c r="Y15" s="33" t="str">
        <f>IF(' stoc+ consum'!AR15=0,"*",' stoc+ consum'!AR15)</f>
        <v>*</v>
      </c>
      <c r="Z15" s="33" t="str">
        <f>IF(' stoc+ consum'!AT15=0,"*",' stoc+ consum'!AT15)</f>
        <v>*</v>
      </c>
      <c r="AA15" s="33">
        <f>IF(' stoc+ consum'!AV15=0,"*",' stoc+ consum'!AV15)</f>
        <v>52</v>
      </c>
      <c r="AB15" s="33" t="str">
        <f>IF(' stoc+ consum'!AX15=0,"*",' stoc+ consum'!AX15)</f>
        <v>*</v>
      </c>
      <c r="AC15" s="33" t="str">
        <f>IF(' stoc+ consum'!AZ15=0,"*",' stoc+ consum'!AZ15)</f>
        <v>*</v>
      </c>
      <c r="AD15" s="33" t="str">
        <f>IF(' stoc+ consum'!BB15=0,"*",' stoc+ consum'!BB15)</f>
        <v>*</v>
      </c>
      <c r="AE15" s="33" t="str">
        <f>IF(' stoc+ consum'!BD15=0,"*",' stoc+ consum'!BD15)</f>
        <v>*</v>
      </c>
      <c r="AF15" s="33">
        <f>IF(' stoc+ consum'!BF15=0,"*",' stoc+ consum'!BF15)</f>
        <v>20</v>
      </c>
      <c r="AG15" s="33" t="str">
        <f>IF(' stoc+ consum'!BH15=0,"*",' stoc+ consum'!BH15)</f>
        <v>*</v>
      </c>
      <c r="AH15" s="33" t="str">
        <f>IF(' stoc+ consum'!BJ15=0,"*",' stoc+ consum'!BJ15)</f>
        <v>*</v>
      </c>
      <c r="AI15" s="33" t="str">
        <f>IF(' stoc+ consum'!BL15=0,"*",' stoc+ consum'!BL15)</f>
        <v>*</v>
      </c>
      <c r="AJ15" s="33" t="str">
        <f>IF(' stoc+ consum'!BN15=0,"*",' stoc+ consum'!BN15)</f>
        <v>*</v>
      </c>
      <c r="AK15" s="33" t="str">
        <f>IF(' stoc+ consum'!BP15=0,"*",' stoc+ consum'!BP15)</f>
        <v>*</v>
      </c>
      <c r="AL15" s="33" t="str">
        <f>IF(' stoc+ consum'!BR15=0,"*",' stoc+ consum'!BR15)</f>
        <v>*</v>
      </c>
      <c r="AM15" s="33" t="str">
        <f>IF(' stoc+ consum'!BT15=0,"*",' stoc+ consum'!BT15)</f>
        <v>*</v>
      </c>
      <c r="AN15" s="33" t="str">
        <f>IF(' stoc+ consum'!BV15=0,"*",' stoc+ consum'!BV15)</f>
        <v>*</v>
      </c>
      <c r="AO15" s="33" t="str">
        <f>IF(' stoc+ consum'!BX15=0,"*",' stoc+ consum'!BX15)</f>
        <v>*</v>
      </c>
      <c r="AP15" s="33" t="str">
        <f>IF(' stoc+ consum'!BZ15=0,"*",' stoc+ consum'!BZ15)</f>
        <v>*</v>
      </c>
      <c r="AQ15" s="33" t="str">
        <f>IF(' stoc+ consum'!CB15=0,"*",' stoc+ consum'!CB15)</f>
        <v>*</v>
      </c>
      <c r="AR15" s="33" t="str">
        <f>IF(' stoc+ consum'!CD15=0,"*",' stoc+ consum'!CD15)</f>
        <v>*</v>
      </c>
      <c r="AS15" s="33" t="str">
        <f>IF(' stoc+ consum'!CF15=0,"*",' stoc+ consum'!CF15)</f>
        <v>*</v>
      </c>
      <c r="AT15" s="33" t="str">
        <f>IF(' stoc+ consum'!CH15=0,"*",' stoc+ consum'!CH15)</f>
        <v>*</v>
      </c>
      <c r="AU15" s="33" t="str">
        <f>IF(' stoc+ consum'!CJ15=0,"*",' stoc+ consum'!CJ15)</f>
        <v>*</v>
      </c>
      <c r="AV15" s="33" t="str">
        <f>IF(' stoc+ consum'!CL15=0,"*",' stoc+ consum'!CL15)</f>
        <v>*</v>
      </c>
      <c r="AW15" s="33" t="str">
        <f>IF(' stoc+ consum'!CN15=0,"*",' stoc+ consum'!CN15)</f>
        <v>*</v>
      </c>
      <c r="AX15" s="33" t="str">
        <f>IF(' stoc+ consum'!CP15=0,"*",' stoc+ consum'!CP15)</f>
        <v>*</v>
      </c>
      <c r="AY15" s="33" t="str">
        <f>IF(' stoc+ consum'!CR15=0,"*",' stoc+ consum'!CR15)</f>
        <v>*</v>
      </c>
      <c r="AZ15" s="33">
        <f>IF(' stoc+ consum'!CT15=0,"*",' stoc+ consum'!CT15)</f>
        <v>103</v>
      </c>
      <c r="BA15" s="33" t="str">
        <f>IF(' stoc+ consum'!CV15=0,"*",' stoc+ consum'!CV15)</f>
        <v>*</v>
      </c>
      <c r="BB15" s="33" t="str">
        <f>IF(' stoc+ consum'!CX15=0,"*",' stoc+ consum'!CX15)</f>
        <v>*</v>
      </c>
      <c r="BC15" s="33" t="str">
        <f>IF(' stoc+ consum'!CZ15=0,"*",' stoc+ consum'!CZ15)</f>
        <v>*</v>
      </c>
      <c r="BD15" s="33" t="str">
        <f>IF(' stoc+ consum'!DB15=0,"*",' stoc+ consum'!DB15)</f>
        <v>*</v>
      </c>
      <c r="BE15" s="33" t="str">
        <f>IF(' stoc+ consum'!DD15=0,"*",' stoc+ consum'!DD15)</f>
        <v>*</v>
      </c>
      <c r="BF15" s="33" t="str">
        <f>IF(' stoc+ consum'!DF15=0,"*",' stoc+ consum'!DF15)</f>
        <v>*</v>
      </c>
      <c r="BG15" s="33" t="str">
        <f>IF(' stoc+ consum'!DH15=0,"*",' stoc+ consum'!DH15)</f>
        <v>*</v>
      </c>
      <c r="BH15" s="33">
        <f>IF(' stoc+ consum'!DJ15=0,"*",' stoc+ consum'!DJ15)</f>
        <v>36</v>
      </c>
      <c r="BI15" s="33" t="str">
        <f>IF(' stoc+ consum'!DL15=0,"*",' stoc+ consum'!DL15)</f>
        <v>*</v>
      </c>
      <c r="BJ15" s="33" t="str">
        <f>IF(' stoc+ consum'!DN15=0,"*",' stoc+ consum'!DN15)</f>
        <v>*</v>
      </c>
      <c r="BK15" s="33" t="str">
        <f>IF(' stoc+ consum'!DP15=0,"*",' stoc+ consum'!DP15)</f>
        <v>*</v>
      </c>
      <c r="BL15" s="33" t="str">
        <f>IF(' stoc+ consum'!DR15=0,"*",' stoc+ consum'!DR15)</f>
        <v>*</v>
      </c>
      <c r="BM15" s="33" t="str">
        <f>IF(' stoc+ consum'!DT15=0,"*",' stoc+ consum'!DT15)</f>
        <v>*</v>
      </c>
      <c r="BN15" s="33">
        <f>IF(' stoc+ consum'!DV15=0,"*",' stoc+ consum'!DV15)</f>
        <v>22</v>
      </c>
      <c r="BO15" s="33">
        <f>IF(' stoc+ consum'!DX15=0,"*",' stoc+ consum'!DX15)</f>
        <v>45</v>
      </c>
      <c r="BP15" s="33" t="str">
        <f>IF(' stoc+ consum'!DZ15=0,"*",' stoc+ consum'!DZ15)</f>
        <v>*</v>
      </c>
      <c r="BQ15" s="33">
        <f>IF(' stoc+ consum'!EB15=0,"*",' stoc+ consum'!EB15)</f>
        <v>2</v>
      </c>
      <c r="BR15" s="33" t="str">
        <f>IF(' stoc+ consum'!ED15=0,"*",' stoc+ consum'!ED15)</f>
        <v>*</v>
      </c>
      <c r="BS15" s="52" t="str">
        <f>IF('[1] stoc+ consum'!EE15=0,"*",'[1] stoc+ consum'!EE15)</f>
        <v>*</v>
      </c>
      <c r="BT15" s="33" t="str">
        <f>IF(' stoc+ consum'!EH15=0,"*",' stoc+ consum'!EH15)</f>
        <v>*</v>
      </c>
      <c r="BU15" s="33" t="str">
        <f>IF(' stoc+ consum'!EJ15=0,"*",' stoc+ consum'!EJ15)</f>
        <v>*</v>
      </c>
      <c r="BV15" s="33" t="str">
        <f>IF(' stoc+ consum'!EL15=0,"*",' stoc+ consum'!EL15)</f>
        <v>*</v>
      </c>
      <c r="BW15" s="33" t="str">
        <f>IF(' stoc+ consum'!EN15=0,"*",' stoc+ consum'!EN15)</f>
        <v>*</v>
      </c>
      <c r="BX15" s="33" t="str">
        <f>IF(' stoc+ consum'!EP15=0,"*",' stoc+ consum'!EP15)</f>
        <v>*</v>
      </c>
      <c r="BY15" s="33" t="str">
        <f>IF(' stoc+ consum'!ER15=0,"*",' stoc+ consum'!ER15)</f>
        <v>*</v>
      </c>
      <c r="BZ15" s="33" t="str">
        <f>IF(' stoc+ consum'!ET15=0,"*",' stoc+ consum'!ET15)</f>
        <v>*</v>
      </c>
      <c r="CA15" s="33" t="str">
        <f>IF(' stoc+ consum'!EV15=0,"*",' stoc+ consum'!EV15)</f>
        <v>*</v>
      </c>
      <c r="CB15" s="33" t="str">
        <f>IF(' stoc+ consum'!EX15=0,"*",' stoc+ consum'!EX15)</f>
        <v>*</v>
      </c>
      <c r="CC15" s="33" t="str">
        <f>IF(' stoc+ consum'!EZ15=0,"*",' stoc+ consum'!EZ15)</f>
        <v>*</v>
      </c>
      <c r="CD15" s="33" t="str">
        <f>IF(' stoc+ consum'!FB15=0,"*",' stoc+ consum'!FB15)</f>
        <v>*</v>
      </c>
      <c r="CE15" s="33" t="str">
        <f>IF(' stoc+ consum'!FD15=0,"*",' stoc+ consum'!FD15)</f>
        <v>*</v>
      </c>
      <c r="CF15" s="33" t="str">
        <f>IF(' stoc+ consum'!FF15=0,"*",' stoc+ consum'!FF15)</f>
        <v>*</v>
      </c>
      <c r="CG15" s="33" t="str">
        <f>IF(' stoc+ consum'!FH15=0,"*",' stoc+ consum'!FH15)</f>
        <v>*</v>
      </c>
      <c r="CH15" s="33" t="str">
        <f>IF(' stoc+ consum'!FJ15=0,"*",' stoc+ consum'!FJ15)</f>
        <v>*</v>
      </c>
      <c r="CI15" s="33" t="str">
        <f>IF(' stoc+ consum'!FL15=0,"*",' stoc+ consum'!FL15)</f>
        <v>*</v>
      </c>
      <c r="CJ15" s="33" t="str">
        <f>IF(' stoc+ consum'!FN15=0,"*",' stoc+ consum'!FN15)</f>
        <v>*</v>
      </c>
      <c r="CK15" s="33" t="str">
        <f>IF(' stoc+ consum'!FP15=0,"*",' stoc+ consum'!FP15)</f>
        <v>*</v>
      </c>
      <c r="CL15" s="33" t="str">
        <f>IF(' stoc+ consum'!FR15=0,"*",' stoc+ consum'!FR15)</f>
        <v>*</v>
      </c>
      <c r="CM15" s="33" t="str">
        <f>IF(' stoc+ consum'!FT15=0,"*",' stoc+ consum'!FT15)</f>
        <v>*</v>
      </c>
      <c r="CN15" s="33" t="str">
        <f>IF(' stoc+ consum'!FV15=0,"*",' stoc+ consum'!FV15)</f>
        <v>*</v>
      </c>
      <c r="CO15" s="33" t="str">
        <f>IF(' stoc+ consum'!FX15=0,"*",' stoc+ consum'!FX15)</f>
        <v>*</v>
      </c>
      <c r="CP15" s="33" t="str">
        <f>IF(' stoc+ consum'!FZ15=0,"*",' stoc+ consum'!FZ15)</f>
        <v>*</v>
      </c>
      <c r="CQ15" s="33" t="str">
        <f>IF(' stoc+ consum'!GB15=0,"*",' stoc+ consum'!GB15)</f>
        <v>*</v>
      </c>
      <c r="CR15" s="33" t="str">
        <f>IF(' stoc+ consum'!GD15=0,"*",' stoc+ consum'!GD15)</f>
        <v>*</v>
      </c>
      <c r="CS15" s="33" t="str">
        <f>IF(' stoc+ consum'!GF15=0,"*",' stoc+ consum'!GF15)</f>
        <v>*</v>
      </c>
      <c r="CT15" s="33" t="str">
        <f>IF(' stoc+ consum'!GH15=0,"*",' stoc+ consum'!GH15)</f>
        <v>*</v>
      </c>
      <c r="CU15" s="33" t="str">
        <f>IF(' stoc+ consum'!GJ15=0,"*",' stoc+ consum'!GJ15)</f>
        <v>*</v>
      </c>
      <c r="CV15" s="33" t="str">
        <f>IF(' stoc+ consum'!GL15=0,"*",' stoc+ consum'!GL15)</f>
        <v>*</v>
      </c>
      <c r="CW15" s="33" t="str">
        <f>IF(' stoc+ consum'!GN15=0,"*",' stoc+ consum'!GN15)</f>
        <v>*</v>
      </c>
      <c r="CX15" s="33" t="str">
        <f>IF(' stoc+ consum'!GP15=0,"*",' stoc+ consum'!GP15)</f>
        <v>*</v>
      </c>
      <c r="CY15" s="33" t="str">
        <f>IF(' stoc+ consum'!GR15=0,"*",' stoc+ consum'!GR15)</f>
        <v>*</v>
      </c>
      <c r="CZ15" s="33" t="str">
        <f>IF(' stoc+ consum'!GT15=0,"*",' stoc+ consum'!GT15)</f>
        <v>*</v>
      </c>
      <c r="DA15" s="33" t="str">
        <f>IF(' stoc+ consum'!GV15=0,"*",' stoc+ consum'!GV15)</f>
        <v>*</v>
      </c>
      <c r="DB15" s="33" t="str">
        <f>IF(' stoc+ consum'!GX15=0,"*",' stoc+ consum'!GX15)</f>
        <v>*</v>
      </c>
      <c r="DC15" s="7">
        <f t="shared" si="3"/>
        <v>429</v>
      </c>
    </row>
    <row r="16" spans="1:107" s="16" customFormat="1" ht="25.15" customHeight="1" x14ac:dyDescent="0.25">
      <c r="A16" s="13">
        <v>11</v>
      </c>
      <c r="B16" s="17" t="s">
        <v>170</v>
      </c>
      <c r="C16" s="17" t="s">
        <v>164</v>
      </c>
      <c r="D16" s="18" t="s">
        <v>171</v>
      </c>
      <c r="E16" s="17" t="s">
        <v>156</v>
      </c>
      <c r="F16" s="33">
        <f>IF(' stoc+ consum'!F16=0,"*",' stoc+ consum'!F16)</f>
        <v>51</v>
      </c>
      <c r="G16" s="33">
        <f>IF(' stoc+ consum'!H16=0,"*",' stoc+ consum'!H16)</f>
        <v>129</v>
      </c>
      <c r="H16" s="33">
        <f>IF(' stoc+ consum'!J16=0,"*",' stoc+ consum'!J16)</f>
        <v>159</v>
      </c>
      <c r="I16" s="33" t="str">
        <f>IF(' stoc+ consum'!L16=0,"*",' stoc+ consum'!L16)</f>
        <v>*</v>
      </c>
      <c r="J16" s="33">
        <f>IF(' stoc+ consum'!N16=0,"*",' stoc+ consum'!N16)</f>
        <v>150</v>
      </c>
      <c r="K16" s="33">
        <f>IF(' stoc+ consum'!P16=0,"*",' stoc+ consum'!P16)</f>
        <v>136</v>
      </c>
      <c r="L16" s="33">
        <f>IF(' stoc+ consum'!R16=0,"*",' stoc+ consum'!R16)</f>
        <v>1</v>
      </c>
      <c r="M16" s="33">
        <f>IF(' stoc+ consum'!T16=0,"*",' stoc+ consum'!T16)</f>
        <v>251</v>
      </c>
      <c r="N16" s="33">
        <f>IF(' stoc+ consum'!V16=0,"*",' stoc+ consum'!V16)</f>
        <v>84</v>
      </c>
      <c r="O16" s="33">
        <f>IF(' stoc+ consum'!X16=0,"*",' stoc+ consum'!X16)</f>
        <v>109</v>
      </c>
      <c r="P16" s="33">
        <f>IF(' stoc+ consum'!Z16=0,"*",' stoc+ consum'!Z16)</f>
        <v>445</v>
      </c>
      <c r="Q16" s="33" t="str">
        <f>IF(' stoc+ consum'!AB16=0,"*",' stoc+ consum'!AB16)</f>
        <v>*</v>
      </c>
      <c r="R16" s="33" t="str">
        <f>IF(' stoc+ consum'!AD16=0,"*",' stoc+ consum'!AD16)</f>
        <v>*</v>
      </c>
      <c r="S16" s="33" t="str">
        <f>IF(' stoc+ consum'!AF16=0,"*",' stoc+ consum'!AF16)</f>
        <v>*</v>
      </c>
      <c r="T16" s="33">
        <f>IF(' stoc+ consum'!AH16=0,"*",' stoc+ consum'!AH16)</f>
        <v>129</v>
      </c>
      <c r="U16" s="33">
        <f>IF(' stoc+ consum'!AJ16=0,"*",' stoc+ consum'!AJ16)</f>
        <v>38</v>
      </c>
      <c r="V16" s="33">
        <f>IF(' stoc+ consum'!AL16=0,"*",' stoc+ consum'!AL16)</f>
        <v>68</v>
      </c>
      <c r="W16" s="33">
        <f>IF(' stoc+ consum'!AN16=0,"*",' stoc+ consum'!AN16)</f>
        <v>563</v>
      </c>
      <c r="X16" s="33">
        <f>IF(' stoc+ consum'!AP16=0,"*",' stoc+ consum'!AP16)</f>
        <v>267</v>
      </c>
      <c r="Y16" s="33">
        <f>IF(' stoc+ consum'!AR16=0,"*",' stoc+ consum'!AR16)</f>
        <v>310</v>
      </c>
      <c r="Z16" s="33" t="str">
        <f>IF(' stoc+ consum'!AT16=0,"*",' stoc+ consum'!AT16)</f>
        <v>*</v>
      </c>
      <c r="AA16" s="33" t="str">
        <f>IF(' stoc+ consum'!AV16=0,"*",' stoc+ consum'!AV16)</f>
        <v>*</v>
      </c>
      <c r="AB16" s="33" t="str">
        <f>IF(' stoc+ consum'!AX16=0,"*",' stoc+ consum'!AX16)</f>
        <v>*</v>
      </c>
      <c r="AC16" s="33" t="str">
        <f>IF(' stoc+ consum'!AZ16=0,"*",' stoc+ consum'!AZ16)</f>
        <v>*</v>
      </c>
      <c r="AD16" s="33" t="str">
        <f>IF(' stoc+ consum'!BB16=0,"*",' stoc+ consum'!BB16)</f>
        <v>*</v>
      </c>
      <c r="AE16" s="33" t="str">
        <f>IF(' stoc+ consum'!BD16=0,"*",' stoc+ consum'!BD16)</f>
        <v>*</v>
      </c>
      <c r="AF16" s="33" t="str">
        <f>IF(' stoc+ consum'!BF16=0,"*",' stoc+ consum'!BF16)</f>
        <v>*</v>
      </c>
      <c r="AG16" s="33">
        <f>IF(' stoc+ consum'!BH16=0,"*",' stoc+ consum'!BH16)</f>
        <v>96</v>
      </c>
      <c r="AH16" s="33">
        <f>IF(' stoc+ consum'!BJ16=0,"*",' stoc+ consum'!BJ16)</f>
        <v>18</v>
      </c>
      <c r="AI16" s="33" t="str">
        <f>IF(' stoc+ consum'!BL16=0,"*",' stoc+ consum'!BL16)</f>
        <v>*</v>
      </c>
      <c r="AJ16" s="33">
        <f>IF(' stoc+ consum'!BN16=0,"*",' stoc+ consum'!BN16)</f>
        <v>83</v>
      </c>
      <c r="AK16" s="33" t="str">
        <f>IF(' stoc+ consum'!BP16=0,"*",' stoc+ consum'!BP16)</f>
        <v>*</v>
      </c>
      <c r="AL16" s="33">
        <f>IF(' stoc+ consum'!BR16=0,"*",' stoc+ consum'!BR16)</f>
        <v>141</v>
      </c>
      <c r="AM16" s="33">
        <f>IF(' stoc+ consum'!BT16=0,"*",' stoc+ consum'!BT16)</f>
        <v>37</v>
      </c>
      <c r="AN16" s="33">
        <f>IF(' stoc+ consum'!BV16=0,"*",' stoc+ consum'!BV16)</f>
        <v>71</v>
      </c>
      <c r="AO16" s="33" t="str">
        <f>IF(' stoc+ consum'!BX16=0,"*",' stoc+ consum'!BX16)</f>
        <v>*</v>
      </c>
      <c r="AP16" s="33">
        <f>IF(' stoc+ consum'!BZ16=0,"*",' stoc+ consum'!BZ16)</f>
        <v>16</v>
      </c>
      <c r="AQ16" s="33" t="str">
        <f>IF(' stoc+ consum'!CB16=0,"*",' stoc+ consum'!CB16)</f>
        <v>*</v>
      </c>
      <c r="AR16" s="33" t="str">
        <f>IF(' stoc+ consum'!CD16=0,"*",' stoc+ consum'!CD16)</f>
        <v>*</v>
      </c>
      <c r="AS16" s="33" t="str">
        <f>IF(' stoc+ consum'!CF16=0,"*",' stoc+ consum'!CF16)</f>
        <v>*</v>
      </c>
      <c r="AT16" s="33">
        <f>IF(' stoc+ consum'!CH16=0,"*",' stoc+ consum'!CH16)</f>
        <v>2371</v>
      </c>
      <c r="AU16" s="33">
        <f>IF(' stoc+ consum'!CJ16=0,"*",' stoc+ consum'!CJ16)</f>
        <v>33</v>
      </c>
      <c r="AV16" s="33" t="str">
        <f>IF(' stoc+ consum'!CL16=0,"*",' stoc+ consum'!CL16)</f>
        <v>*</v>
      </c>
      <c r="AW16" s="33" t="str">
        <f>IF(' stoc+ consum'!CN16=0,"*",' stoc+ consum'!CN16)</f>
        <v>*</v>
      </c>
      <c r="AX16" s="33">
        <f>IF(' stoc+ consum'!CP16=0,"*",' stoc+ consum'!CP16)</f>
        <v>60</v>
      </c>
      <c r="AY16" s="33">
        <f>IF(' stoc+ consum'!CR16=0,"*",' stoc+ consum'!CR16)</f>
        <v>32</v>
      </c>
      <c r="AZ16" s="33">
        <f>IF(' stoc+ consum'!CT16=0,"*",' stoc+ consum'!CT16)</f>
        <v>126</v>
      </c>
      <c r="BA16" s="33" t="str">
        <f>IF(' stoc+ consum'!CV16=0,"*",' stoc+ consum'!CV16)</f>
        <v>*</v>
      </c>
      <c r="BB16" s="33">
        <f>IF(' stoc+ consum'!CX16=0,"*",' stoc+ consum'!CX16)</f>
        <v>49</v>
      </c>
      <c r="BC16" s="33">
        <f>IF(' stoc+ consum'!CZ16=0,"*",' stoc+ consum'!CZ16)</f>
        <v>161</v>
      </c>
      <c r="BD16" s="33" t="str">
        <f>IF(' stoc+ consum'!DB16=0,"*",' stoc+ consum'!DB16)</f>
        <v>*</v>
      </c>
      <c r="BE16" s="33">
        <f>IF(' stoc+ consum'!DD16=0,"*",' stoc+ consum'!DD16)</f>
        <v>13</v>
      </c>
      <c r="BF16" s="33">
        <f>IF(' stoc+ consum'!DF16=0,"*",' stoc+ consum'!DF16)</f>
        <v>99</v>
      </c>
      <c r="BG16" s="33">
        <f>IF(' stoc+ consum'!DH16=0,"*",' stoc+ consum'!DH16)</f>
        <v>105</v>
      </c>
      <c r="BH16" s="33" t="str">
        <f>IF(' stoc+ consum'!DJ16=0,"*",' stoc+ consum'!DJ16)</f>
        <v>*</v>
      </c>
      <c r="BI16" s="33">
        <f>IF(' stoc+ consum'!DL16=0,"*",' stoc+ consum'!DL16)</f>
        <v>540</v>
      </c>
      <c r="BJ16" s="33">
        <f>IF(' stoc+ consum'!DN16=0,"*",' stoc+ consum'!DN16)</f>
        <v>301</v>
      </c>
      <c r="BK16" s="33" t="str">
        <f>IF(' stoc+ consum'!DP16=0,"*",' stoc+ consum'!DP16)</f>
        <v>*</v>
      </c>
      <c r="BL16" s="33">
        <f>IF(' stoc+ consum'!DR16=0,"*",' stoc+ consum'!DR16)</f>
        <v>20</v>
      </c>
      <c r="BM16" s="33" t="str">
        <f>IF(' stoc+ consum'!DT16=0,"*",' stoc+ consum'!DT16)</f>
        <v>*</v>
      </c>
      <c r="BN16" s="33" t="str">
        <f>IF(' stoc+ consum'!DV16=0,"*",' stoc+ consum'!DV16)</f>
        <v>*</v>
      </c>
      <c r="BO16" s="33" t="str">
        <f>IF(' stoc+ consum'!DX16=0,"*",' stoc+ consum'!DX16)</f>
        <v>*</v>
      </c>
      <c r="BP16" s="33">
        <f>IF(' stoc+ consum'!DZ16=0,"*",' stoc+ consum'!DZ16)</f>
        <v>50</v>
      </c>
      <c r="BQ16" s="33" t="str">
        <f>IF(' stoc+ consum'!EB16=0,"*",' stoc+ consum'!EB16)</f>
        <v>*</v>
      </c>
      <c r="BR16" s="33" t="str">
        <f>IF(' stoc+ consum'!ED16=0,"*",' stoc+ consum'!ED16)</f>
        <v>*</v>
      </c>
      <c r="BS16" s="52">
        <v>70</v>
      </c>
      <c r="BT16" s="33">
        <f>IF(' stoc+ consum'!EH16=0,"*",' stoc+ consum'!EH16)</f>
        <v>217</v>
      </c>
      <c r="BU16" s="33">
        <f>IF(' stoc+ consum'!EJ16=0,"*",' stoc+ consum'!EJ16)</f>
        <v>23</v>
      </c>
      <c r="BV16" s="33">
        <f>IF(' stoc+ consum'!EL16=0,"*",' stoc+ consum'!EL16)</f>
        <v>1322</v>
      </c>
      <c r="BW16" s="33">
        <f>IF(' stoc+ consum'!EN16=0,"*",' stoc+ consum'!EN16)</f>
        <v>122</v>
      </c>
      <c r="BX16" s="33">
        <f>IF(' stoc+ consum'!EP16=0,"*",' stoc+ consum'!EP16)</f>
        <v>340</v>
      </c>
      <c r="BY16" s="33" t="str">
        <f>IF(' stoc+ consum'!ER16=0,"*",' stoc+ consum'!ER16)</f>
        <v>*</v>
      </c>
      <c r="BZ16" s="33">
        <f>IF(' stoc+ consum'!ET16=0,"*",' stoc+ consum'!ET16)</f>
        <v>394</v>
      </c>
      <c r="CA16" s="33">
        <f>IF(' stoc+ consum'!EV16=0,"*",' stoc+ consum'!EV16)</f>
        <v>54</v>
      </c>
      <c r="CB16" s="33" t="str">
        <f>IF(' stoc+ consum'!EX16=0,"*",' stoc+ consum'!EX16)</f>
        <v>*</v>
      </c>
      <c r="CC16" s="33">
        <f>IF(' stoc+ consum'!EZ16=0,"*",' stoc+ consum'!EZ16)</f>
        <v>41</v>
      </c>
      <c r="CD16" s="33" t="str">
        <f>IF(' stoc+ consum'!FB16=0,"*",' stoc+ consum'!FB16)</f>
        <v>*</v>
      </c>
      <c r="CE16" s="33">
        <f>IF(' stoc+ consum'!FD16=0,"*",' stoc+ consum'!FD16)</f>
        <v>332</v>
      </c>
      <c r="CF16" s="33">
        <f>IF(' stoc+ consum'!FF16=0,"*",' stoc+ consum'!FF16)</f>
        <v>64</v>
      </c>
      <c r="CG16" s="33">
        <f>IF(' stoc+ consum'!FH16=0,"*",' stoc+ consum'!FH16)</f>
        <v>16</v>
      </c>
      <c r="CH16" s="33">
        <f>IF(' stoc+ consum'!FJ16=0,"*",' stoc+ consum'!FJ16)</f>
        <v>64</v>
      </c>
      <c r="CI16" s="33">
        <f>IF(' stoc+ consum'!FL16=0,"*",' stoc+ consum'!FL16)</f>
        <v>205</v>
      </c>
      <c r="CJ16" s="33">
        <f>IF(' stoc+ consum'!FN16=0,"*",' stoc+ consum'!FN16)</f>
        <v>143</v>
      </c>
      <c r="CK16" s="33">
        <f>IF(' stoc+ consum'!FP16=0,"*",' stoc+ consum'!FP16)</f>
        <v>15</v>
      </c>
      <c r="CL16" s="33">
        <f>IF(' stoc+ consum'!FR16=0,"*",' stoc+ consum'!FR16)</f>
        <v>25</v>
      </c>
      <c r="CM16" s="33">
        <f>IF(' stoc+ consum'!FT16=0,"*",' stoc+ consum'!FT16)</f>
        <v>777</v>
      </c>
      <c r="CN16" s="33" t="str">
        <f>IF(' stoc+ consum'!FV16=0,"*",' stoc+ consum'!FV16)</f>
        <v>*</v>
      </c>
      <c r="CO16" s="33" t="str">
        <f>IF(' stoc+ consum'!FX16=0,"*",' stoc+ consum'!FX16)</f>
        <v>*</v>
      </c>
      <c r="CP16" s="33" t="str">
        <f>IF(' stoc+ consum'!FZ16=0,"*",' stoc+ consum'!FZ16)</f>
        <v>*</v>
      </c>
      <c r="CQ16" s="33">
        <f>IF(' stoc+ consum'!GB16=0,"*",' stoc+ consum'!GB16)</f>
        <v>41</v>
      </c>
      <c r="CR16" s="33">
        <f>IF(' stoc+ consum'!GD16=0,"*",' stoc+ consum'!GD16)</f>
        <v>40</v>
      </c>
      <c r="CS16" s="33">
        <f>IF(' stoc+ consum'!GF16=0,"*",' stoc+ consum'!GF16)</f>
        <v>16</v>
      </c>
      <c r="CT16" s="33">
        <f>IF(' stoc+ consum'!GH16=0,"*",' stoc+ consum'!GH16)</f>
        <v>16</v>
      </c>
      <c r="CU16" s="33">
        <f>IF(' stoc+ consum'!GJ16=0,"*",' stoc+ consum'!GJ16)</f>
        <v>150</v>
      </c>
      <c r="CV16" s="33" t="str">
        <f>IF(' stoc+ consum'!GL16=0,"*",' stoc+ consum'!GL16)</f>
        <v>*</v>
      </c>
      <c r="CW16" s="33">
        <f>IF(' stoc+ consum'!GN16=0,"*",' stoc+ consum'!GN16)</f>
        <v>131</v>
      </c>
      <c r="CX16" s="33">
        <f>IF(' stoc+ consum'!GP16=0,"*",' stoc+ consum'!GP16)</f>
        <v>71</v>
      </c>
      <c r="CY16" s="33" t="str">
        <f>IF(' stoc+ consum'!GR16=0,"*",' stoc+ consum'!GR16)</f>
        <v>*</v>
      </c>
      <c r="CZ16" s="33">
        <f>IF(' stoc+ consum'!GT16=0,"*",' stoc+ consum'!GT16)</f>
        <v>46</v>
      </c>
      <c r="DA16" s="33">
        <f>IF(' stoc+ consum'!GV16=0,"*",' stoc+ consum'!GV16)</f>
        <v>72</v>
      </c>
      <c r="DB16" s="33">
        <f>IF(' stoc+ consum'!GX16=0,"*",' stoc+ consum'!GX16)</f>
        <v>101</v>
      </c>
      <c r="DC16" s="7">
        <f t="shared" si="3"/>
        <v>12220</v>
      </c>
    </row>
    <row r="17" spans="1:107" s="16" customFormat="1" ht="25.15" customHeight="1" x14ac:dyDescent="0.25">
      <c r="A17" s="13">
        <v>12</v>
      </c>
      <c r="B17" s="17" t="s">
        <v>172</v>
      </c>
      <c r="C17" s="17" t="s">
        <v>173</v>
      </c>
      <c r="D17" s="18" t="s">
        <v>174</v>
      </c>
      <c r="E17" s="17" t="s">
        <v>175</v>
      </c>
      <c r="F17" s="33">
        <f>IF(' stoc+ consum'!F17=0,"*",' stoc+ consum'!F17)</f>
        <v>422</v>
      </c>
      <c r="G17" s="33">
        <f>IF(' stoc+ consum'!H17=0,"*",' stoc+ consum'!H17)</f>
        <v>437</v>
      </c>
      <c r="H17" s="33">
        <f>IF(' stoc+ consum'!J17=0,"*",' stoc+ consum'!J17)</f>
        <v>655</v>
      </c>
      <c r="I17" s="33" t="str">
        <f>IF(' stoc+ consum'!L17=0,"*",' stoc+ consum'!L17)</f>
        <v>*</v>
      </c>
      <c r="J17" s="33">
        <f>IF(' stoc+ consum'!N17=0,"*",' stoc+ consum'!N17)</f>
        <v>139</v>
      </c>
      <c r="K17" s="33">
        <f>IF(' stoc+ consum'!P17=0,"*",' stoc+ consum'!P17)</f>
        <v>93</v>
      </c>
      <c r="L17" s="33">
        <f>IF(' stoc+ consum'!R17=0,"*",' stoc+ consum'!R17)</f>
        <v>71</v>
      </c>
      <c r="M17" s="33">
        <f>IF(' stoc+ consum'!T17=0,"*",' stoc+ consum'!T17)</f>
        <v>2862</v>
      </c>
      <c r="N17" s="33">
        <f>IF(' stoc+ consum'!V17=0,"*",' stoc+ consum'!V17)</f>
        <v>49</v>
      </c>
      <c r="O17" s="33">
        <f>IF(' stoc+ consum'!X17=0,"*",' stoc+ consum'!X17)</f>
        <v>105</v>
      </c>
      <c r="P17" s="33">
        <f>IF(' stoc+ consum'!Z17=0,"*",' stoc+ consum'!Z17)</f>
        <v>106</v>
      </c>
      <c r="Q17" s="33">
        <f>IF(' stoc+ consum'!AB17=0,"*",' stoc+ consum'!AB17)</f>
        <v>461</v>
      </c>
      <c r="R17" s="33">
        <f>IF(' stoc+ consum'!AD17=0,"*",' stoc+ consum'!AD17)</f>
        <v>7</v>
      </c>
      <c r="S17" s="33" t="str">
        <f>IF(' stoc+ consum'!AF17=0,"*",' stoc+ consum'!AF17)</f>
        <v>*</v>
      </c>
      <c r="T17" s="33">
        <f>IF(' stoc+ consum'!AH17=0,"*",' stoc+ consum'!AH17)</f>
        <v>141</v>
      </c>
      <c r="U17" s="33">
        <f>IF(' stoc+ consum'!AJ17=0,"*",' stoc+ consum'!AJ17)</f>
        <v>41</v>
      </c>
      <c r="V17" s="33">
        <f>IF(' stoc+ consum'!AL17=0,"*",' stoc+ consum'!AL17)</f>
        <v>614</v>
      </c>
      <c r="W17" s="33">
        <f>IF(' stoc+ consum'!AN17=0,"*",' stoc+ consum'!AN17)</f>
        <v>2278</v>
      </c>
      <c r="X17" s="33">
        <f>IF(' stoc+ consum'!AP17=0,"*",' stoc+ consum'!AP17)</f>
        <v>1058</v>
      </c>
      <c r="Y17" s="33">
        <f>IF(' stoc+ consum'!AR17=0,"*",' stoc+ consum'!AR17)</f>
        <v>551</v>
      </c>
      <c r="Z17" s="33">
        <f>IF(' stoc+ consum'!AT17=0,"*",' stoc+ consum'!AT17)</f>
        <v>222</v>
      </c>
      <c r="AA17" s="33">
        <f>IF(' stoc+ consum'!AV17=0,"*",' stoc+ consum'!AV17)</f>
        <v>126</v>
      </c>
      <c r="AB17" s="33">
        <f>IF(' stoc+ consum'!AX17=0,"*",' stoc+ consum'!AX17)</f>
        <v>32</v>
      </c>
      <c r="AC17" s="33" t="str">
        <f>IF(' stoc+ consum'!AZ17=0,"*",' stoc+ consum'!AZ17)</f>
        <v>*</v>
      </c>
      <c r="AD17" s="33" t="str">
        <f>IF(' stoc+ consum'!BB17=0,"*",' stoc+ consum'!BB17)</f>
        <v>*</v>
      </c>
      <c r="AE17" s="33" t="str">
        <f>IF(' stoc+ consum'!BD17=0,"*",' stoc+ consum'!BD17)</f>
        <v>*</v>
      </c>
      <c r="AF17" s="33" t="str">
        <f>IF(' stoc+ consum'!BF17=0,"*",' stoc+ consum'!BF17)</f>
        <v>*</v>
      </c>
      <c r="AG17" s="33">
        <f>IF(' stoc+ consum'!BH17=0,"*",' stoc+ consum'!BH17)</f>
        <v>98</v>
      </c>
      <c r="AH17" s="33" t="str">
        <f>IF(' stoc+ consum'!BJ17=0,"*",' stoc+ consum'!BJ17)</f>
        <v>*</v>
      </c>
      <c r="AI17" s="33" t="str">
        <f>IF(' stoc+ consum'!BL17=0,"*",' stoc+ consum'!BL17)</f>
        <v>*</v>
      </c>
      <c r="AJ17" s="33">
        <f>IF(' stoc+ consum'!BN17=0,"*",' stoc+ consum'!BN17)</f>
        <v>14</v>
      </c>
      <c r="AK17" s="33" t="str">
        <f>IF(' stoc+ consum'!BP17=0,"*",' stoc+ consum'!BP17)</f>
        <v>*</v>
      </c>
      <c r="AL17" s="33">
        <f>IF(' stoc+ consum'!BR17=0,"*",' stoc+ consum'!BR17)</f>
        <v>72</v>
      </c>
      <c r="AM17" s="33">
        <f>IF(' stoc+ consum'!BT17=0,"*",' stoc+ consum'!BT17)</f>
        <v>88</v>
      </c>
      <c r="AN17" s="33" t="str">
        <f>IF(' stoc+ consum'!BV17=0,"*",' stoc+ consum'!BV17)</f>
        <v>*</v>
      </c>
      <c r="AO17" s="33">
        <f>IF(' stoc+ consum'!BX17=0,"*",' stoc+ consum'!BX17)</f>
        <v>5</v>
      </c>
      <c r="AP17" s="33">
        <f>IF(' stoc+ consum'!BZ17=0,"*",' stoc+ consum'!BZ17)</f>
        <v>101</v>
      </c>
      <c r="AQ17" s="33">
        <f>IF(' stoc+ consum'!CB17=0,"*",' stoc+ consum'!CB17)</f>
        <v>34</v>
      </c>
      <c r="AR17" s="33" t="str">
        <f>IF(' stoc+ consum'!CD17=0,"*",' stoc+ consum'!CD17)</f>
        <v>*</v>
      </c>
      <c r="AS17" s="33" t="str">
        <f>IF(' stoc+ consum'!CF17=0,"*",' stoc+ consum'!CF17)</f>
        <v>*</v>
      </c>
      <c r="AT17" s="33">
        <f>IF(' stoc+ consum'!CH17=0,"*",' stoc+ consum'!CH17)</f>
        <v>9364</v>
      </c>
      <c r="AU17" s="33">
        <f>IF(' stoc+ consum'!CJ17=0,"*",' stoc+ consum'!CJ17)</f>
        <v>89</v>
      </c>
      <c r="AV17" s="33" t="str">
        <f>IF(' stoc+ consum'!CL17=0,"*",' stoc+ consum'!CL17)</f>
        <v>*</v>
      </c>
      <c r="AW17" s="33" t="str">
        <f>IF(' stoc+ consum'!CN17=0,"*",' stoc+ consum'!CN17)</f>
        <v>*</v>
      </c>
      <c r="AX17" s="33">
        <f>IF(' stoc+ consum'!CP17=0,"*",' stoc+ consum'!CP17)</f>
        <v>526</v>
      </c>
      <c r="AY17" s="33" t="str">
        <f>IF(' stoc+ consum'!CR17=0,"*",' stoc+ consum'!CR17)</f>
        <v>*</v>
      </c>
      <c r="AZ17" s="33">
        <f>IF(' stoc+ consum'!CT17=0,"*",' stoc+ consum'!CT17)</f>
        <v>592</v>
      </c>
      <c r="BA17" s="33" t="str">
        <f>IF(' stoc+ consum'!CV17=0,"*",' stoc+ consum'!CV17)</f>
        <v>*</v>
      </c>
      <c r="BB17" s="33">
        <f>IF(' stoc+ consum'!CX17=0,"*",' stoc+ consum'!CX17)</f>
        <v>323</v>
      </c>
      <c r="BC17" s="33">
        <f>IF(' stoc+ consum'!CZ17=0,"*",' stoc+ consum'!CZ17)</f>
        <v>263</v>
      </c>
      <c r="BD17" s="33">
        <f>IF(' stoc+ consum'!DB17=0,"*",' stoc+ consum'!DB17)</f>
        <v>34</v>
      </c>
      <c r="BE17" s="33">
        <f>IF(' stoc+ consum'!DD17=0,"*",' stoc+ consum'!DD17)</f>
        <v>1184</v>
      </c>
      <c r="BF17" s="33">
        <f>IF(' stoc+ consum'!DF17=0,"*",' stoc+ consum'!DF17)</f>
        <v>151</v>
      </c>
      <c r="BG17" s="33">
        <f>IF(' stoc+ consum'!DH17=0,"*",' stoc+ consum'!DH17)</f>
        <v>220</v>
      </c>
      <c r="BH17" s="33">
        <f>IF(' stoc+ consum'!DJ17=0,"*",' stoc+ consum'!DJ17)</f>
        <v>22</v>
      </c>
      <c r="BI17" s="33">
        <f>IF(' stoc+ consum'!DL17=0,"*",' stoc+ consum'!DL17)</f>
        <v>210</v>
      </c>
      <c r="BJ17" s="33">
        <f>IF(' stoc+ consum'!DN17=0,"*",' stoc+ consum'!DN17)</f>
        <v>338</v>
      </c>
      <c r="BK17" s="33" t="str">
        <f>IF(' stoc+ consum'!DP17=0,"*",' stoc+ consum'!DP17)</f>
        <v>*</v>
      </c>
      <c r="BL17" s="33">
        <f>IF(' stoc+ consum'!DR17=0,"*",' stoc+ consum'!DR17)</f>
        <v>16</v>
      </c>
      <c r="BM17" s="33">
        <f>IF(' stoc+ consum'!DT17=0,"*",' stoc+ consum'!DT17)</f>
        <v>47</v>
      </c>
      <c r="BN17" s="33">
        <f>IF(' stoc+ consum'!DV17=0,"*",' stoc+ consum'!DV17)</f>
        <v>120</v>
      </c>
      <c r="BO17" s="33">
        <f>IF(' stoc+ consum'!DX17=0,"*",' stoc+ consum'!DX17)</f>
        <v>59</v>
      </c>
      <c r="BP17" s="33">
        <f>IF(' stoc+ consum'!DZ17=0,"*",' stoc+ consum'!DZ17)</f>
        <v>81</v>
      </c>
      <c r="BQ17" s="33">
        <f>IF(' stoc+ consum'!EB17=0,"*",' stoc+ consum'!EB17)</f>
        <v>9</v>
      </c>
      <c r="BR17" s="33">
        <f>IF(' stoc+ consum'!ED17=0,"*",' stoc+ consum'!ED17)</f>
        <v>16</v>
      </c>
      <c r="BS17" s="52">
        <v>65</v>
      </c>
      <c r="BT17" s="33">
        <f>IF(' stoc+ consum'!EH17=0,"*",' stoc+ consum'!EH17)</f>
        <v>66</v>
      </c>
      <c r="BU17" s="33">
        <f>IF(' stoc+ consum'!EJ17=0,"*",' stoc+ consum'!EJ17)</f>
        <v>36</v>
      </c>
      <c r="BV17" s="33">
        <f>IF(' stoc+ consum'!EL17=0,"*",' stoc+ consum'!EL17)</f>
        <v>3525</v>
      </c>
      <c r="BW17" s="33" t="str">
        <f>IF(' stoc+ consum'!EN17=0,"*",' stoc+ consum'!EN17)</f>
        <v>*</v>
      </c>
      <c r="BX17" s="33">
        <f>IF(' stoc+ consum'!EP17=0,"*",' stoc+ consum'!EP17)</f>
        <v>80</v>
      </c>
      <c r="BY17" s="33">
        <f>IF(' stoc+ consum'!ER17=0,"*",' stoc+ consum'!ER17)</f>
        <v>28</v>
      </c>
      <c r="BZ17" s="33">
        <f>IF(' stoc+ consum'!ET17=0,"*",' stoc+ consum'!ET17)</f>
        <v>454</v>
      </c>
      <c r="CA17" s="33">
        <f>IF(' stoc+ consum'!EV17=0,"*",' stoc+ consum'!EV17)</f>
        <v>26</v>
      </c>
      <c r="CB17" s="33">
        <f>IF(' stoc+ consum'!EX17=0,"*",' stoc+ consum'!EX17)</f>
        <v>126</v>
      </c>
      <c r="CC17" s="33">
        <f>IF(' stoc+ consum'!EZ17=0,"*",' stoc+ consum'!EZ17)</f>
        <v>46</v>
      </c>
      <c r="CD17" s="33" t="str">
        <f>IF(' stoc+ consum'!FB17=0,"*",' stoc+ consum'!FB17)</f>
        <v>*</v>
      </c>
      <c r="CE17" s="33">
        <f>IF(' stoc+ consum'!FD17=0,"*",' stoc+ consum'!FD17)</f>
        <v>461</v>
      </c>
      <c r="CF17" s="33">
        <f>IF(' stoc+ consum'!FF17=0,"*",' stoc+ consum'!FF17)</f>
        <v>496</v>
      </c>
      <c r="CG17" s="33">
        <f>IF(' stoc+ consum'!FH17=0,"*",' stoc+ consum'!FH17)</f>
        <v>95</v>
      </c>
      <c r="CH17" s="33">
        <f>IF(' stoc+ consum'!FJ17=0,"*",' stoc+ consum'!FJ17)</f>
        <v>175</v>
      </c>
      <c r="CI17" s="33">
        <f>IF(' stoc+ consum'!FL17=0,"*",' stoc+ consum'!FL17)</f>
        <v>87</v>
      </c>
      <c r="CJ17" s="33">
        <f>IF(' stoc+ consum'!FN17=0,"*",' stoc+ consum'!FN17)</f>
        <v>43</v>
      </c>
      <c r="CK17" s="33">
        <f>IF(' stoc+ consum'!FP17=0,"*",' stoc+ consum'!FP17)</f>
        <v>656</v>
      </c>
      <c r="CL17" s="33" t="str">
        <f>IF(' stoc+ consum'!FR17=0,"*",' stoc+ consum'!FR17)</f>
        <v>*</v>
      </c>
      <c r="CM17" s="33">
        <f>IF(' stoc+ consum'!FT17=0,"*",' stoc+ consum'!FT17)</f>
        <v>267</v>
      </c>
      <c r="CN17" s="33" t="str">
        <f>IF(' stoc+ consum'!FV17=0,"*",' stoc+ consum'!FV17)</f>
        <v>*</v>
      </c>
      <c r="CO17" s="33">
        <f>IF(' stoc+ consum'!FX17=0,"*",' stoc+ consum'!FX17)</f>
        <v>507</v>
      </c>
      <c r="CP17" s="33">
        <f>IF(' stoc+ consum'!FZ17=0,"*",' stoc+ consum'!FZ17)</f>
        <v>256</v>
      </c>
      <c r="CQ17" s="33">
        <f>IF(' stoc+ consum'!GB17=0,"*",' stoc+ consum'!GB17)</f>
        <v>133</v>
      </c>
      <c r="CR17" s="33" t="str">
        <f>IF(' stoc+ consum'!GD17=0,"*",' stoc+ consum'!GD17)</f>
        <v>*</v>
      </c>
      <c r="CS17" s="33">
        <f>IF(' stoc+ consum'!GF17=0,"*",' stoc+ consum'!GF17)</f>
        <v>24</v>
      </c>
      <c r="CT17" s="33" t="str">
        <f>IF(' stoc+ consum'!GH17=0,"*",' stoc+ consum'!GH17)</f>
        <v>*</v>
      </c>
      <c r="CU17" s="33">
        <f>IF(' stoc+ consum'!GJ17=0,"*",' stoc+ consum'!GJ17)</f>
        <v>714</v>
      </c>
      <c r="CV17" s="33">
        <f>IF(' stoc+ consum'!GL17=0,"*",' stoc+ consum'!GL17)</f>
        <v>35</v>
      </c>
      <c r="CW17" s="33">
        <f>IF(' stoc+ consum'!GN17=0,"*",' stoc+ consum'!GN17)</f>
        <v>215</v>
      </c>
      <c r="CX17" s="33">
        <f>IF(' stoc+ consum'!GP17=0,"*",' stoc+ consum'!GP17)</f>
        <v>136</v>
      </c>
      <c r="CY17" s="33" t="str">
        <f>IF(' stoc+ consum'!GR17=0,"*",' stoc+ consum'!GR17)</f>
        <v>*</v>
      </c>
      <c r="CZ17" s="33">
        <f>IF(' stoc+ consum'!GT17=0,"*",' stoc+ consum'!GT17)</f>
        <v>45</v>
      </c>
      <c r="DA17" s="33">
        <f>IF(' stoc+ consum'!GV17=0,"*",' stoc+ consum'!GV17)</f>
        <v>119</v>
      </c>
      <c r="DB17" s="33">
        <f>IF(' stoc+ consum'!GX17=0,"*",' stoc+ consum'!GX17)</f>
        <v>131</v>
      </c>
      <c r="DC17" s="7">
        <f t="shared" si="3"/>
        <v>33593</v>
      </c>
    </row>
    <row r="18" spans="1:107" s="16" customFormat="1" ht="25.15" customHeight="1" x14ac:dyDescent="0.25">
      <c r="A18" s="13">
        <v>13</v>
      </c>
      <c r="B18" s="17" t="s">
        <v>176</v>
      </c>
      <c r="C18" s="17" t="s">
        <v>173</v>
      </c>
      <c r="D18" s="18" t="s">
        <v>177</v>
      </c>
      <c r="E18" s="17" t="s">
        <v>178</v>
      </c>
      <c r="F18" s="33" t="str">
        <f>IF(' stoc+ consum'!F18=0,"*",' stoc+ consum'!F18)</f>
        <v>*</v>
      </c>
      <c r="G18" s="33" t="str">
        <f>IF(' stoc+ consum'!H18=0,"*",' stoc+ consum'!H18)</f>
        <v>*</v>
      </c>
      <c r="H18" s="33" t="str">
        <f>IF(' stoc+ consum'!J18=0,"*",' stoc+ consum'!J18)</f>
        <v>*</v>
      </c>
      <c r="I18" s="33" t="str">
        <f>IF(' stoc+ consum'!L18=0,"*",' stoc+ consum'!L18)</f>
        <v>*</v>
      </c>
      <c r="J18" s="33" t="str">
        <f>IF(' stoc+ consum'!N18=0,"*",' stoc+ consum'!N18)</f>
        <v>*</v>
      </c>
      <c r="K18" s="33" t="str">
        <f>IF(' stoc+ consum'!P18=0,"*",' stoc+ consum'!P18)</f>
        <v>*</v>
      </c>
      <c r="L18" s="33" t="str">
        <f>IF(' stoc+ consum'!R18=0,"*",' stoc+ consum'!R18)</f>
        <v>*</v>
      </c>
      <c r="M18" s="33" t="str">
        <f>IF(' stoc+ consum'!T18=0,"*",' stoc+ consum'!T18)</f>
        <v>*</v>
      </c>
      <c r="N18" s="33" t="str">
        <f>IF(' stoc+ consum'!V18=0,"*",' stoc+ consum'!V18)</f>
        <v>*</v>
      </c>
      <c r="O18" s="33" t="str">
        <f>IF(' stoc+ consum'!X18=0,"*",' stoc+ consum'!X18)</f>
        <v>*</v>
      </c>
      <c r="P18" s="33" t="str">
        <f>IF(' stoc+ consum'!Z18=0,"*",' stoc+ consum'!Z18)</f>
        <v>*</v>
      </c>
      <c r="Q18" s="33" t="str">
        <f>IF(' stoc+ consum'!AB18=0,"*",' stoc+ consum'!AB18)</f>
        <v>*</v>
      </c>
      <c r="R18" s="33" t="str">
        <f>IF(' stoc+ consum'!AD18=0,"*",' stoc+ consum'!AD18)</f>
        <v>*</v>
      </c>
      <c r="S18" s="33" t="str">
        <f>IF(' stoc+ consum'!AF18=0,"*",' stoc+ consum'!AF18)</f>
        <v>*</v>
      </c>
      <c r="T18" s="33" t="str">
        <f>IF(' stoc+ consum'!AH18=0,"*",' stoc+ consum'!AH18)</f>
        <v>*</v>
      </c>
      <c r="U18" s="33" t="str">
        <f>IF(' stoc+ consum'!AJ18=0,"*",' stoc+ consum'!AJ18)</f>
        <v>*</v>
      </c>
      <c r="V18" s="33" t="str">
        <f>IF(' stoc+ consum'!AL18=0,"*",' stoc+ consum'!AL18)</f>
        <v>*</v>
      </c>
      <c r="W18" s="33" t="str">
        <f>IF(' stoc+ consum'!AN18=0,"*",' stoc+ consum'!AN18)</f>
        <v>*</v>
      </c>
      <c r="X18" s="33" t="str">
        <f>IF(' stoc+ consum'!AP18=0,"*",' stoc+ consum'!AP18)</f>
        <v>*</v>
      </c>
      <c r="Y18" s="33" t="str">
        <f>IF(' stoc+ consum'!AR18=0,"*",' stoc+ consum'!AR18)</f>
        <v>*</v>
      </c>
      <c r="Z18" s="33" t="str">
        <f>IF(' stoc+ consum'!AT18=0,"*",' stoc+ consum'!AT18)</f>
        <v>*</v>
      </c>
      <c r="AA18" s="33" t="str">
        <f>IF(' stoc+ consum'!AV18=0,"*",' stoc+ consum'!AV18)</f>
        <v>*</v>
      </c>
      <c r="AB18" s="33" t="str">
        <f>IF(' stoc+ consum'!AX18=0,"*",' stoc+ consum'!AX18)</f>
        <v>*</v>
      </c>
      <c r="AC18" s="33" t="str">
        <f>IF(' stoc+ consum'!AZ18=0,"*",' stoc+ consum'!AZ18)</f>
        <v>*</v>
      </c>
      <c r="AD18" s="33" t="str">
        <f>IF(' stoc+ consum'!BB18=0,"*",' stoc+ consum'!BB18)</f>
        <v>*</v>
      </c>
      <c r="AE18" s="33" t="str">
        <f>IF(' stoc+ consum'!BD18=0,"*",' stoc+ consum'!BD18)</f>
        <v>*</v>
      </c>
      <c r="AF18" s="33" t="str">
        <f>IF(' stoc+ consum'!BF18=0,"*",' stoc+ consum'!BF18)</f>
        <v>*</v>
      </c>
      <c r="AG18" s="33" t="str">
        <f>IF(' stoc+ consum'!BH18=0,"*",' stoc+ consum'!BH18)</f>
        <v>*</v>
      </c>
      <c r="AH18" s="33" t="str">
        <f>IF(' stoc+ consum'!BJ18=0,"*",' stoc+ consum'!BJ18)</f>
        <v>*</v>
      </c>
      <c r="AI18" s="33" t="str">
        <f>IF(' stoc+ consum'!BL18=0,"*",' stoc+ consum'!BL18)</f>
        <v>*</v>
      </c>
      <c r="AJ18" s="33" t="str">
        <f>IF(' stoc+ consum'!BN18=0,"*",' stoc+ consum'!BN18)</f>
        <v>*</v>
      </c>
      <c r="AK18" s="33" t="str">
        <f>IF(' stoc+ consum'!BP18=0,"*",' stoc+ consum'!BP18)</f>
        <v>*</v>
      </c>
      <c r="AL18" s="33" t="str">
        <f>IF(' stoc+ consum'!BR18=0,"*",' stoc+ consum'!BR18)</f>
        <v>*</v>
      </c>
      <c r="AM18" s="33" t="str">
        <f>IF(' stoc+ consum'!BT18=0,"*",' stoc+ consum'!BT18)</f>
        <v>*</v>
      </c>
      <c r="AN18" s="33" t="str">
        <f>IF(' stoc+ consum'!BV18=0,"*",' stoc+ consum'!BV18)</f>
        <v>*</v>
      </c>
      <c r="AO18" s="33" t="str">
        <f>IF(' stoc+ consum'!BX18=0,"*",' stoc+ consum'!BX18)</f>
        <v>*</v>
      </c>
      <c r="AP18" s="33" t="str">
        <f>IF(' stoc+ consum'!BZ18=0,"*",' stoc+ consum'!BZ18)</f>
        <v>*</v>
      </c>
      <c r="AQ18" s="33" t="str">
        <f>IF(' stoc+ consum'!CB18=0,"*",' stoc+ consum'!CB18)</f>
        <v>*</v>
      </c>
      <c r="AR18" s="33" t="str">
        <f>IF(' stoc+ consum'!CD18=0,"*",' stoc+ consum'!CD18)</f>
        <v>*</v>
      </c>
      <c r="AS18" s="33" t="str">
        <f>IF(' stoc+ consum'!CF18=0,"*",' stoc+ consum'!CF18)</f>
        <v>*</v>
      </c>
      <c r="AT18" s="33" t="str">
        <f>IF(' stoc+ consum'!CH18=0,"*",' stoc+ consum'!CH18)</f>
        <v>*</v>
      </c>
      <c r="AU18" s="33" t="str">
        <f>IF(' stoc+ consum'!CJ18=0,"*",' stoc+ consum'!CJ18)</f>
        <v>*</v>
      </c>
      <c r="AV18" s="33" t="str">
        <f>IF(' stoc+ consum'!CL18=0,"*",' stoc+ consum'!CL18)</f>
        <v>*</v>
      </c>
      <c r="AW18" s="33" t="str">
        <f>IF(' stoc+ consum'!CN18=0,"*",' stoc+ consum'!CN18)</f>
        <v>*</v>
      </c>
      <c r="AX18" s="33" t="str">
        <f>IF(' stoc+ consum'!CP18=0,"*",' stoc+ consum'!CP18)</f>
        <v>*</v>
      </c>
      <c r="AY18" s="33" t="str">
        <f>IF(' stoc+ consum'!CR18=0,"*",' stoc+ consum'!CR18)</f>
        <v>*</v>
      </c>
      <c r="AZ18" s="33" t="str">
        <f>IF(' stoc+ consum'!CT18=0,"*",' stoc+ consum'!CT18)</f>
        <v>*</v>
      </c>
      <c r="BA18" s="33" t="str">
        <f>IF(' stoc+ consum'!CV18=0,"*",' stoc+ consum'!CV18)</f>
        <v>*</v>
      </c>
      <c r="BB18" s="33" t="str">
        <f>IF(' stoc+ consum'!CX18=0,"*",' stoc+ consum'!CX18)</f>
        <v>*</v>
      </c>
      <c r="BC18" s="33" t="str">
        <f>IF(' stoc+ consum'!CZ18=0,"*",' stoc+ consum'!CZ18)</f>
        <v>*</v>
      </c>
      <c r="BD18" s="33" t="str">
        <f>IF(' stoc+ consum'!DB18=0,"*",' stoc+ consum'!DB18)</f>
        <v>*</v>
      </c>
      <c r="BE18" s="33" t="str">
        <f>IF(' stoc+ consum'!DD18=0,"*",' stoc+ consum'!DD18)</f>
        <v>*</v>
      </c>
      <c r="BF18" s="33" t="str">
        <f>IF(' stoc+ consum'!DF18=0,"*",' stoc+ consum'!DF18)</f>
        <v>*</v>
      </c>
      <c r="BG18" s="33" t="str">
        <f>IF(' stoc+ consum'!DH18=0,"*",' stoc+ consum'!DH18)</f>
        <v>*</v>
      </c>
      <c r="BH18" s="33" t="str">
        <f>IF(' stoc+ consum'!DJ18=0,"*",' stoc+ consum'!DJ18)</f>
        <v>*</v>
      </c>
      <c r="BI18" s="33" t="str">
        <f>IF(' stoc+ consum'!DL18=0,"*",' stoc+ consum'!DL18)</f>
        <v>*</v>
      </c>
      <c r="BJ18" s="33" t="str">
        <f>IF(' stoc+ consum'!DN18=0,"*",' stoc+ consum'!DN18)</f>
        <v>*</v>
      </c>
      <c r="BK18" s="33" t="str">
        <f>IF(' stoc+ consum'!DP18=0,"*",' stoc+ consum'!DP18)</f>
        <v>*</v>
      </c>
      <c r="BL18" s="33" t="str">
        <f>IF(' stoc+ consum'!DR18=0,"*",' stoc+ consum'!DR18)</f>
        <v>*</v>
      </c>
      <c r="BM18" s="33" t="str">
        <f>IF(' stoc+ consum'!DT18=0,"*",' stoc+ consum'!DT18)</f>
        <v>*</v>
      </c>
      <c r="BN18" s="33" t="str">
        <f>IF(' stoc+ consum'!DV18=0,"*",' stoc+ consum'!DV18)</f>
        <v>*</v>
      </c>
      <c r="BO18" s="33" t="str">
        <f>IF(' stoc+ consum'!DX18=0,"*",' stoc+ consum'!DX18)</f>
        <v>*</v>
      </c>
      <c r="BP18" s="33" t="str">
        <f>IF(' stoc+ consum'!DZ18=0,"*",' stoc+ consum'!DZ18)</f>
        <v>*</v>
      </c>
      <c r="BQ18" s="33" t="str">
        <f>IF(' stoc+ consum'!EB18=0,"*",' stoc+ consum'!EB18)</f>
        <v>*</v>
      </c>
      <c r="BR18" s="33" t="str">
        <f>IF(' stoc+ consum'!ED18=0,"*",' stoc+ consum'!ED18)</f>
        <v>*</v>
      </c>
      <c r="BS18" s="52" t="str">
        <f>IF('[1] stoc+ consum'!EE18=0,"*",'[1] stoc+ consum'!EE18)</f>
        <v>*</v>
      </c>
      <c r="BT18" s="33" t="str">
        <f>IF(' stoc+ consum'!EH18=0,"*",' stoc+ consum'!EH18)</f>
        <v>*</v>
      </c>
      <c r="BU18" s="33" t="str">
        <f>IF(' stoc+ consum'!EJ18=0,"*",' stoc+ consum'!EJ18)</f>
        <v>*</v>
      </c>
      <c r="BV18" s="33" t="str">
        <f>IF(' stoc+ consum'!EL18=0,"*",' stoc+ consum'!EL18)</f>
        <v>*</v>
      </c>
      <c r="BW18" s="33" t="str">
        <f>IF(' stoc+ consum'!EN18=0,"*",' stoc+ consum'!EN18)</f>
        <v>*</v>
      </c>
      <c r="BX18" s="33" t="str">
        <f>IF(' stoc+ consum'!EP18=0,"*",' stoc+ consum'!EP18)</f>
        <v>*</v>
      </c>
      <c r="BY18" s="33">
        <f>IF(' stoc+ consum'!ER18=0,"*",' stoc+ consum'!ER18)</f>
        <v>63</v>
      </c>
      <c r="BZ18" s="33" t="str">
        <f>IF(' stoc+ consum'!ET18=0,"*",' stoc+ consum'!ET18)</f>
        <v>*</v>
      </c>
      <c r="CA18" s="33" t="str">
        <f>IF(' stoc+ consum'!EV18=0,"*",' stoc+ consum'!EV18)</f>
        <v>*</v>
      </c>
      <c r="CB18" s="33" t="str">
        <f>IF(' stoc+ consum'!EX18=0,"*",' stoc+ consum'!EX18)</f>
        <v>*</v>
      </c>
      <c r="CC18" s="33" t="str">
        <f>IF(' stoc+ consum'!EZ18=0,"*",' stoc+ consum'!EZ18)</f>
        <v>*</v>
      </c>
      <c r="CD18" s="33" t="str">
        <f>IF(' stoc+ consum'!FB18=0,"*",' stoc+ consum'!FB18)</f>
        <v>*</v>
      </c>
      <c r="CE18" s="33" t="str">
        <f>IF(' stoc+ consum'!FD18=0,"*",' stoc+ consum'!FD18)</f>
        <v>*</v>
      </c>
      <c r="CF18" s="33" t="str">
        <f>IF(' stoc+ consum'!FF18=0,"*",' stoc+ consum'!FF18)</f>
        <v>*</v>
      </c>
      <c r="CG18" s="33" t="str">
        <f>IF(' stoc+ consum'!FH18=0,"*",' stoc+ consum'!FH18)</f>
        <v>*</v>
      </c>
      <c r="CH18" s="33" t="str">
        <f>IF(' stoc+ consum'!FJ18=0,"*",' stoc+ consum'!FJ18)</f>
        <v>*</v>
      </c>
      <c r="CI18" s="33" t="str">
        <f>IF(' stoc+ consum'!FL18=0,"*",' stoc+ consum'!FL18)</f>
        <v>*</v>
      </c>
      <c r="CJ18" s="33" t="str">
        <f>IF(' stoc+ consum'!FN18=0,"*",' stoc+ consum'!FN18)</f>
        <v>*</v>
      </c>
      <c r="CK18" s="33" t="str">
        <f>IF(' stoc+ consum'!FP18=0,"*",' stoc+ consum'!FP18)</f>
        <v>*</v>
      </c>
      <c r="CL18" s="33" t="str">
        <f>IF(' stoc+ consum'!FR18=0,"*",' stoc+ consum'!FR18)</f>
        <v>*</v>
      </c>
      <c r="CM18" s="33" t="str">
        <f>IF(' stoc+ consum'!FT18=0,"*",' stoc+ consum'!FT18)</f>
        <v>*</v>
      </c>
      <c r="CN18" s="33" t="str">
        <f>IF(' stoc+ consum'!FV18=0,"*",' stoc+ consum'!FV18)</f>
        <v>*</v>
      </c>
      <c r="CO18" s="33" t="str">
        <f>IF(' stoc+ consum'!FX18=0,"*",' stoc+ consum'!FX18)</f>
        <v>*</v>
      </c>
      <c r="CP18" s="33" t="str">
        <f>IF(' stoc+ consum'!FZ18=0,"*",' stoc+ consum'!FZ18)</f>
        <v>*</v>
      </c>
      <c r="CQ18" s="33" t="str">
        <f>IF(' stoc+ consum'!GB18=0,"*",' stoc+ consum'!GB18)</f>
        <v>*</v>
      </c>
      <c r="CR18" s="33" t="str">
        <f>IF(' stoc+ consum'!GD18=0,"*",' stoc+ consum'!GD18)</f>
        <v>*</v>
      </c>
      <c r="CS18" s="33" t="str">
        <f>IF(' stoc+ consum'!GF18=0,"*",' stoc+ consum'!GF18)</f>
        <v>*</v>
      </c>
      <c r="CT18" s="33" t="str">
        <f>IF(' stoc+ consum'!GH18=0,"*",' stoc+ consum'!GH18)</f>
        <v>*</v>
      </c>
      <c r="CU18" s="33" t="str">
        <f>IF(' stoc+ consum'!GJ18=0,"*",' stoc+ consum'!GJ18)</f>
        <v>*</v>
      </c>
      <c r="CV18" s="33" t="str">
        <f>IF(' stoc+ consum'!GL18=0,"*",' stoc+ consum'!GL18)</f>
        <v>*</v>
      </c>
      <c r="CW18" s="33" t="str">
        <f>IF(' stoc+ consum'!GN18=0,"*",' stoc+ consum'!GN18)</f>
        <v>*</v>
      </c>
      <c r="CX18" s="33" t="str">
        <f>IF(' stoc+ consum'!GP18=0,"*",' stoc+ consum'!GP18)</f>
        <v>*</v>
      </c>
      <c r="CY18" s="33" t="str">
        <f>IF(' stoc+ consum'!GR18=0,"*",' stoc+ consum'!GR18)</f>
        <v>*</v>
      </c>
      <c r="CZ18" s="33" t="str">
        <f>IF(' stoc+ consum'!GT18=0,"*",' stoc+ consum'!GT18)</f>
        <v>*</v>
      </c>
      <c r="DA18" s="33" t="str">
        <f>IF(' stoc+ consum'!GV18=0,"*",' stoc+ consum'!GV18)</f>
        <v>*</v>
      </c>
      <c r="DB18" s="33" t="str">
        <f>IF(' stoc+ consum'!GX18=0,"*",' stoc+ consum'!GX18)</f>
        <v>*</v>
      </c>
      <c r="DC18" s="7">
        <f t="shared" si="3"/>
        <v>63</v>
      </c>
    </row>
    <row r="19" spans="1:107" s="16" customFormat="1" ht="25.15" customHeight="1" x14ac:dyDescent="0.25">
      <c r="A19" s="13">
        <v>14</v>
      </c>
      <c r="B19" s="17" t="s">
        <v>179</v>
      </c>
      <c r="C19" s="17" t="s">
        <v>173</v>
      </c>
      <c r="D19" s="18" t="s">
        <v>180</v>
      </c>
      <c r="E19" s="17" t="s">
        <v>178</v>
      </c>
      <c r="F19" s="33" t="str">
        <f>IF(' stoc+ consum'!F19=0,"*",' stoc+ consum'!F19)</f>
        <v>*</v>
      </c>
      <c r="G19" s="33" t="str">
        <f>IF(' stoc+ consum'!H19=0,"*",' stoc+ consum'!H19)</f>
        <v>*</v>
      </c>
      <c r="H19" s="33" t="str">
        <f>IF(' stoc+ consum'!J19=0,"*",' stoc+ consum'!J19)</f>
        <v>*</v>
      </c>
      <c r="I19" s="33" t="str">
        <f>IF(' stoc+ consum'!L19=0,"*",' stoc+ consum'!L19)</f>
        <v>*</v>
      </c>
      <c r="J19" s="33" t="str">
        <f>IF(' stoc+ consum'!N19=0,"*",' stoc+ consum'!N19)</f>
        <v>*</v>
      </c>
      <c r="K19" s="33" t="str">
        <f>IF(' stoc+ consum'!P19=0,"*",' stoc+ consum'!P19)</f>
        <v>*</v>
      </c>
      <c r="L19" s="33" t="str">
        <f>IF(' stoc+ consum'!R19=0,"*",' stoc+ consum'!R19)</f>
        <v>*</v>
      </c>
      <c r="M19" s="33" t="str">
        <f>IF(' stoc+ consum'!T19=0,"*",' stoc+ consum'!T19)</f>
        <v>*</v>
      </c>
      <c r="N19" s="33" t="str">
        <f>IF(' stoc+ consum'!V19=0,"*",' stoc+ consum'!V19)</f>
        <v>*</v>
      </c>
      <c r="O19" s="33" t="str">
        <f>IF(' stoc+ consum'!X19=0,"*",' stoc+ consum'!X19)</f>
        <v>*</v>
      </c>
      <c r="P19" s="33" t="str">
        <f>IF(' stoc+ consum'!Z19=0,"*",' stoc+ consum'!Z19)</f>
        <v>*</v>
      </c>
      <c r="Q19" s="33" t="str">
        <f>IF(' stoc+ consum'!AB19=0,"*",' stoc+ consum'!AB19)</f>
        <v>*</v>
      </c>
      <c r="R19" s="33" t="str">
        <f>IF(' stoc+ consum'!AD19=0,"*",' stoc+ consum'!AD19)</f>
        <v>*</v>
      </c>
      <c r="S19" s="33" t="str">
        <f>IF(' stoc+ consum'!AF19=0,"*",' stoc+ consum'!AF19)</f>
        <v>*</v>
      </c>
      <c r="T19" s="33" t="str">
        <f>IF(' stoc+ consum'!AH19=0,"*",' stoc+ consum'!AH19)</f>
        <v>*</v>
      </c>
      <c r="U19" s="33" t="str">
        <f>IF(' stoc+ consum'!AJ19=0,"*",' stoc+ consum'!AJ19)</f>
        <v>*</v>
      </c>
      <c r="V19" s="33" t="str">
        <f>IF(' stoc+ consum'!AL19=0,"*",' stoc+ consum'!AL19)</f>
        <v>*</v>
      </c>
      <c r="W19" s="33" t="str">
        <f>IF(' stoc+ consum'!AN19=0,"*",' stoc+ consum'!AN19)</f>
        <v>*</v>
      </c>
      <c r="X19" s="33" t="str">
        <f>IF(' stoc+ consum'!AP19=0,"*",' stoc+ consum'!AP19)</f>
        <v>*</v>
      </c>
      <c r="Y19" s="33" t="str">
        <f>IF(' stoc+ consum'!AR19=0,"*",' stoc+ consum'!AR19)</f>
        <v>*</v>
      </c>
      <c r="Z19" s="33" t="str">
        <f>IF(' stoc+ consum'!AT19=0,"*",' stoc+ consum'!AT19)</f>
        <v>*</v>
      </c>
      <c r="AA19" s="33" t="str">
        <f>IF(' stoc+ consum'!AV19=0,"*",' stoc+ consum'!AV19)</f>
        <v>*</v>
      </c>
      <c r="AB19" s="33" t="str">
        <f>IF(' stoc+ consum'!AX19=0,"*",' stoc+ consum'!AX19)</f>
        <v>*</v>
      </c>
      <c r="AC19" s="33">
        <f>IF(' stoc+ consum'!AZ19=0,"*",' stoc+ consum'!AZ19)</f>
        <v>689</v>
      </c>
      <c r="AD19" s="33" t="str">
        <f>IF(' stoc+ consum'!BB19=0,"*",' stoc+ consum'!BB19)</f>
        <v>*</v>
      </c>
      <c r="AE19" s="33" t="str">
        <f>IF(' stoc+ consum'!BD19=0,"*",' stoc+ consum'!BD19)</f>
        <v>*</v>
      </c>
      <c r="AF19" s="33">
        <f>IF(' stoc+ consum'!BF19=0,"*",' stoc+ consum'!BF19)</f>
        <v>100</v>
      </c>
      <c r="AG19" s="33" t="str">
        <f>IF(' stoc+ consum'!BH19=0,"*",' stoc+ consum'!BH19)</f>
        <v>*</v>
      </c>
      <c r="AH19" s="33" t="str">
        <f>IF(' stoc+ consum'!BJ19=0,"*",' stoc+ consum'!BJ19)</f>
        <v>*</v>
      </c>
      <c r="AI19" s="33" t="str">
        <f>IF(' stoc+ consum'!BL19=0,"*",' stoc+ consum'!BL19)</f>
        <v>*</v>
      </c>
      <c r="AJ19" s="33" t="str">
        <f>IF(' stoc+ consum'!BN19=0,"*",' stoc+ consum'!BN19)</f>
        <v>*</v>
      </c>
      <c r="AK19" s="33" t="str">
        <f>IF(' stoc+ consum'!BP19=0,"*",' stoc+ consum'!BP19)</f>
        <v>*</v>
      </c>
      <c r="AL19" s="33" t="str">
        <f>IF(' stoc+ consum'!BR19=0,"*",' stoc+ consum'!BR19)</f>
        <v>*</v>
      </c>
      <c r="AM19" s="33" t="str">
        <f>IF(' stoc+ consum'!BT19=0,"*",' stoc+ consum'!BT19)</f>
        <v>*</v>
      </c>
      <c r="AN19" s="33">
        <f>IF(' stoc+ consum'!BV19=0,"*",' stoc+ consum'!BV19)</f>
        <v>76</v>
      </c>
      <c r="AO19" s="33" t="str">
        <f>IF(' stoc+ consum'!BX19=0,"*",' stoc+ consum'!BX19)</f>
        <v>*</v>
      </c>
      <c r="AP19" s="33" t="str">
        <f>IF(' stoc+ consum'!BZ19=0,"*",' stoc+ consum'!BZ19)</f>
        <v>*</v>
      </c>
      <c r="AQ19" s="33" t="str">
        <f>IF(' stoc+ consum'!CB19=0,"*",' stoc+ consum'!CB19)</f>
        <v>*</v>
      </c>
      <c r="AR19" s="33" t="str">
        <f>IF(' stoc+ consum'!CD19=0,"*",' stoc+ consum'!CD19)</f>
        <v>*</v>
      </c>
      <c r="AS19" s="33" t="str">
        <f>IF(' stoc+ consum'!CF19=0,"*",' stoc+ consum'!CF19)</f>
        <v>*</v>
      </c>
      <c r="AT19" s="33" t="str">
        <f>IF(' stoc+ consum'!CH19=0,"*",' stoc+ consum'!CH19)</f>
        <v>*</v>
      </c>
      <c r="AU19" s="33" t="str">
        <f>IF(' stoc+ consum'!CJ19=0,"*",' stoc+ consum'!CJ19)</f>
        <v>*</v>
      </c>
      <c r="AV19" s="33" t="str">
        <f>IF(' stoc+ consum'!CL19=0,"*",' stoc+ consum'!CL19)</f>
        <v>*</v>
      </c>
      <c r="AW19" s="33" t="str">
        <f>IF(' stoc+ consum'!CN19=0,"*",' stoc+ consum'!CN19)</f>
        <v>*</v>
      </c>
      <c r="AX19" s="33" t="str">
        <f>IF(' stoc+ consum'!CP19=0,"*",' stoc+ consum'!CP19)</f>
        <v>*</v>
      </c>
      <c r="AY19" s="33">
        <f>IF(' stoc+ consum'!CR19=0,"*",' stoc+ consum'!CR19)</f>
        <v>58</v>
      </c>
      <c r="AZ19" s="33" t="str">
        <f>IF(' stoc+ consum'!CT19=0,"*",' stoc+ consum'!CT19)</f>
        <v>*</v>
      </c>
      <c r="BA19" s="33" t="str">
        <f>IF(' stoc+ consum'!CV19=0,"*",' stoc+ consum'!CV19)</f>
        <v>*</v>
      </c>
      <c r="BB19" s="33" t="str">
        <f>IF(' stoc+ consum'!CX19=0,"*",' stoc+ consum'!CX19)</f>
        <v>*</v>
      </c>
      <c r="BC19" s="33" t="str">
        <f>IF(' stoc+ consum'!CZ19=0,"*",' stoc+ consum'!CZ19)</f>
        <v>*</v>
      </c>
      <c r="BD19" s="33" t="str">
        <f>IF(' stoc+ consum'!DB19=0,"*",' stoc+ consum'!DB19)</f>
        <v>*</v>
      </c>
      <c r="BE19" s="33" t="str">
        <f>IF(' stoc+ consum'!DD19=0,"*",' stoc+ consum'!DD19)</f>
        <v>*</v>
      </c>
      <c r="BF19" s="33" t="str">
        <f>IF(' stoc+ consum'!DF19=0,"*",' stoc+ consum'!DF19)</f>
        <v>*</v>
      </c>
      <c r="BG19" s="33" t="str">
        <f>IF(' stoc+ consum'!DH19=0,"*",' stoc+ consum'!DH19)</f>
        <v>*</v>
      </c>
      <c r="BH19" s="33" t="str">
        <f>IF(' stoc+ consum'!DJ19=0,"*",' stoc+ consum'!DJ19)</f>
        <v>*</v>
      </c>
      <c r="BI19" s="33" t="str">
        <f>IF(' stoc+ consum'!DL19=0,"*",' stoc+ consum'!DL19)</f>
        <v>*</v>
      </c>
      <c r="BJ19" s="33" t="str">
        <f>IF(' stoc+ consum'!DN19=0,"*",' stoc+ consum'!DN19)</f>
        <v>*</v>
      </c>
      <c r="BK19" s="33" t="str">
        <f>IF(' stoc+ consum'!DP19=0,"*",' stoc+ consum'!DP19)</f>
        <v>*</v>
      </c>
      <c r="BL19" s="33" t="str">
        <f>IF(' stoc+ consum'!DR19=0,"*",' stoc+ consum'!DR19)</f>
        <v>*</v>
      </c>
      <c r="BM19" s="33" t="str">
        <f>IF(' stoc+ consum'!DT19=0,"*",' stoc+ consum'!DT19)</f>
        <v>*</v>
      </c>
      <c r="BN19" s="33" t="str">
        <f>IF(' stoc+ consum'!DV19=0,"*",' stoc+ consum'!DV19)</f>
        <v>*</v>
      </c>
      <c r="BO19" s="33" t="str">
        <f>IF(' stoc+ consum'!DX19=0,"*",' stoc+ consum'!DX19)</f>
        <v>*</v>
      </c>
      <c r="BP19" s="33" t="str">
        <f>IF(' stoc+ consum'!DZ19=0,"*",' stoc+ consum'!DZ19)</f>
        <v>*</v>
      </c>
      <c r="BQ19" s="33" t="str">
        <f>IF(' stoc+ consum'!EB19=0,"*",' stoc+ consum'!EB19)</f>
        <v>*</v>
      </c>
      <c r="BR19" s="33" t="str">
        <f>IF(' stoc+ consum'!ED19=0,"*",' stoc+ consum'!ED19)</f>
        <v>*</v>
      </c>
      <c r="BS19" s="52" t="str">
        <f>IF('[1] stoc+ consum'!EE19=0,"*",'[1] stoc+ consum'!EE19)</f>
        <v>*</v>
      </c>
      <c r="BT19" s="33" t="str">
        <f>IF(' stoc+ consum'!EH19=0,"*",' stoc+ consum'!EH19)</f>
        <v>*</v>
      </c>
      <c r="BU19" s="33" t="str">
        <f>IF(' stoc+ consum'!EJ19=0,"*",' stoc+ consum'!EJ19)</f>
        <v>*</v>
      </c>
      <c r="BV19" s="33" t="str">
        <f>IF(' stoc+ consum'!EL19=0,"*",' stoc+ consum'!EL19)</f>
        <v>*</v>
      </c>
      <c r="BW19" s="33" t="str">
        <f>IF(' stoc+ consum'!EN19=0,"*",' stoc+ consum'!EN19)</f>
        <v>*</v>
      </c>
      <c r="BX19" s="33" t="str">
        <f>IF(' stoc+ consum'!EP19=0,"*",' stoc+ consum'!EP19)</f>
        <v>*</v>
      </c>
      <c r="BY19" s="33" t="str">
        <f>IF(' stoc+ consum'!ER19=0,"*",' stoc+ consum'!ER19)</f>
        <v>*</v>
      </c>
      <c r="BZ19" s="33" t="str">
        <f>IF(' stoc+ consum'!ET19=0,"*",' stoc+ consum'!ET19)</f>
        <v>*</v>
      </c>
      <c r="CA19" s="33" t="str">
        <f>IF(' stoc+ consum'!EV19=0,"*",' stoc+ consum'!EV19)</f>
        <v>*</v>
      </c>
      <c r="CB19" s="33" t="str">
        <f>IF(' stoc+ consum'!EX19=0,"*",' stoc+ consum'!EX19)</f>
        <v>*</v>
      </c>
      <c r="CC19" s="33" t="str">
        <f>IF(' stoc+ consum'!EZ19=0,"*",' stoc+ consum'!EZ19)</f>
        <v>*</v>
      </c>
      <c r="CD19" s="33" t="str">
        <f>IF(' stoc+ consum'!FB19=0,"*",' stoc+ consum'!FB19)</f>
        <v>*</v>
      </c>
      <c r="CE19" s="33" t="str">
        <f>IF(' stoc+ consum'!FD19=0,"*",' stoc+ consum'!FD19)</f>
        <v>*</v>
      </c>
      <c r="CF19" s="33" t="str">
        <f>IF(' stoc+ consum'!FF19=0,"*",' stoc+ consum'!FF19)</f>
        <v>*</v>
      </c>
      <c r="CG19" s="33" t="str">
        <f>IF(' stoc+ consum'!FH19=0,"*",' stoc+ consum'!FH19)</f>
        <v>*</v>
      </c>
      <c r="CH19" s="33" t="str">
        <f>IF(' stoc+ consum'!FJ19=0,"*",' stoc+ consum'!FJ19)</f>
        <v>*</v>
      </c>
      <c r="CI19" s="33" t="str">
        <f>IF(' stoc+ consum'!FL19=0,"*",' stoc+ consum'!FL19)</f>
        <v>*</v>
      </c>
      <c r="CJ19" s="33" t="str">
        <f>IF(' stoc+ consum'!FN19=0,"*",' stoc+ consum'!FN19)</f>
        <v>*</v>
      </c>
      <c r="CK19" s="33" t="str">
        <f>IF(' stoc+ consum'!FP19=0,"*",' stoc+ consum'!FP19)</f>
        <v>*</v>
      </c>
      <c r="CL19" s="33">
        <f>IF(' stoc+ consum'!FR19=0,"*",' stoc+ consum'!FR19)</f>
        <v>319</v>
      </c>
      <c r="CM19" s="33" t="str">
        <f>IF(' stoc+ consum'!FT19=0,"*",' stoc+ consum'!FT19)</f>
        <v>*</v>
      </c>
      <c r="CN19" s="33">
        <f>IF(' stoc+ consum'!FV19=0,"*",' stoc+ consum'!FV19)</f>
        <v>92</v>
      </c>
      <c r="CO19" s="33" t="str">
        <f>IF(' stoc+ consum'!FX19=0,"*",' stoc+ consum'!FX19)</f>
        <v>*</v>
      </c>
      <c r="CP19" s="33" t="str">
        <f>IF(' stoc+ consum'!FZ19=0,"*",' stoc+ consum'!FZ19)</f>
        <v>*</v>
      </c>
      <c r="CQ19" s="33" t="str">
        <f>IF(' stoc+ consum'!GB19=0,"*",' stoc+ consum'!GB19)</f>
        <v>*</v>
      </c>
      <c r="CR19" s="33" t="str">
        <f>IF(' stoc+ consum'!GD19=0,"*",' stoc+ consum'!GD19)</f>
        <v>*</v>
      </c>
      <c r="CS19" s="33" t="str">
        <f>IF(' stoc+ consum'!GF19=0,"*",' stoc+ consum'!GF19)</f>
        <v>*</v>
      </c>
      <c r="CT19" s="33">
        <f>IF(' stoc+ consum'!GH19=0,"*",' stoc+ consum'!GH19)</f>
        <v>1</v>
      </c>
      <c r="CU19" s="33" t="str">
        <f>IF(' stoc+ consum'!GJ19=0,"*",' stoc+ consum'!GJ19)</f>
        <v>*</v>
      </c>
      <c r="CV19" s="33" t="str">
        <f>IF(' stoc+ consum'!GL19=0,"*",' stoc+ consum'!GL19)</f>
        <v>*</v>
      </c>
      <c r="CW19" s="33" t="str">
        <f>IF(' stoc+ consum'!GN19=0,"*",' stoc+ consum'!GN19)</f>
        <v>*</v>
      </c>
      <c r="CX19" s="33" t="str">
        <f>IF(' stoc+ consum'!GP19=0,"*",' stoc+ consum'!GP19)</f>
        <v>*</v>
      </c>
      <c r="CY19" s="33">
        <f>IF(' stoc+ consum'!GR19=0,"*",' stoc+ consum'!GR19)</f>
        <v>77</v>
      </c>
      <c r="CZ19" s="33" t="str">
        <f>IF(' stoc+ consum'!GT19=0,"*",' stoc+ consum'!GT19)</f>
        <v>*</v>
      </c>
      <c r="DA19" s="33" t="str">
        <f>IF(' stoc+ consum'!GV19=0,"*",' stoc+ consum'!GV19)</f>
        <v>*</v>
      </c>
      <c r="DB19" s="33" t="str">
        <f>IF(' stoc+ consum'!GX19=0,"*",' stoc+ consum'!GX19)</f>
        <v>*</v>
      </c>
      <c r="DC19" s="7">
        <f t="shared" si="3"/>
        <v>1412</v>
      </c>
    </row>
    <row r="20" spans="1:107" s="16" customFormat="1" ht="25.15" customHeight="1" x14ac:dyDescent="0.25">
      <c r="A20" s="13">
        <v>15</v>
      </c>
      <c r="B20" s="17" t="s">
        <v>181</v>
      </c>
      <c r="C20" s="17" t="s">
        <v>173</v>
      </c>
      <c r="D20" s="18" t="s">
        <v>182</v>
      </c>
      <c r="E20" s="17" t="s">
        <v>183</v>
      </c>
      <c r="F20" s="33" t="str">
        <f>IF(' stoc+ consum'!F20=0,"*",' stoc+ consum'!F20)</f>
        <v>*</v>
      </c>
      <c r="G20" s="33" t="str">
        <f>IF(' stoc+ consum'!H20=0,"*",' stoc+ consum'!H20)</f>
        <v>*</v>
      </c>
      <c r="H20" s="33" t="str">
        <f>IF(' stoc+ consum'!J20=0,"*",' stoc+ consum'!J20)</f>
        <v>*</v>
      </c>
      <c r="I20" s="33" t="str">
        <f>IF(' stoc+ consum'!L20=0,"*",' stoc+ consum'!L20)</f>
        <v>*</v>
      </c>
      <c r="J20" s="33" t="str">
        <f>IF(' stoc+ consum'!N20=0,"*",' stoc+ consum'!N20)</f>
        <v>*</v>
      </c>
      <c r="K20" s="33" t="str">
        <f>IF(' stoc+ consum'!P20=0,"*",' stoc+ consum'!P20)</f>
        <v>*</v>
      </c>
      <c r="L20" s="33" t="str">
        <f>IF(' stoc+ consum'!R20=0,"*",' stoc+ consum'!R20)</f>
        <v>*</v>
      </c>
      <c r="M20" s="33">
        <f>IF(' stoc+ consum'!T20=0,"*",' stoc+ consum'!T20)</f>
        <v>552</v>
      </c>
      <c r="N20" s="33" t="str">
        <f>IF(' stoc+ consum'!V20=0,"*",' stoc+ consum'!V20)</f>
        <v>*</v>
      </c>
      <c r="O20" s="33" t="str">
        <f>IF(' stoc+ consum'!X20=0,"*",' stoc+ consum'!X20)</f>
        <v>*</v>
      </c>
      <c r="P20" s="33" t="str">
        <f>IF(' stoc+ consum'!Z20=0,"*",' stoc+ consum'!Z20)</f>
        <v>*</v>
      </c>
      <c r="Q20" s="33" t="str">
        <f>IF(' stoc+ consum'!AB20=0,"*",' stoc+ consum'!AB20)</f>
        <v>*</v>
      </c>
      <c r="R20" s="33" t="str">
        <f>IF(' stoc+ consum'!AD20=0,"*",' stoc+ consum'!AD20)</f>
        <v>*</v>
      </c>
      <c r="S20" s="33" t="str">
        <f>IF(' stoc+ consum'!AF20=0,"*",' stoc+ consum'!AF20)</f>
        <v>*</v>
      </c>
      <c r="T20" s="33" t="str">
        <f>IF(' stoc+ consum'!AH20=0,"*",' stoc+ consum'!AH20)</f>
        <v>*</v>
      </c>
      <c r="U20" s="33" t="str">
        <f>IF(' stoc+ consum'!AJ20=0,"*",' stoc+ consum'!AJ20)</f>
        <v>*</v>
      </c>
      <c r="V20" s="33" t="str">
        <f>IF(' stoc+ consum'!AL20=0,"*",' stoc+ consum'!AL20)</f>
        <v>*</v>
      </c>
      <c r="W20" s="33" t="str">
        <f>IF(' stoc+ consum'!AN20=0,"*",' stoc+ consum'!AN20)</f>
        <v>*</v>
      </c>
      <c r="X20" s="33" t="str">
        <f>IF(' stoc+ consum'!AP20=0,"*",' stoc+ consum'!AP20)</f>
        <v>*</v>
      </c>
      <c r="Y20" s="33">
        <f>IF(' stoc+ consum'!AR20=0,"*",' stoc+ consum'!AR20)</f>
        <v>637</v>
      </c>
      <c r="Z20" s="33" t="str">
        <f>IF(' stoc+ consum'!AT20=0,"*",' stoc+ consum'!AT20)</f>
        <v>*</v>
      </c>
      <c r="AA20" s="33" t="str">
        <f>IF(' stoc+ consum'!AV20=0,"*",' stoc+ consum'!AV20)</f>
        <v>*</v>
      </c>
      <c r="AB20" s="33" t="str">
        <f>IF(' stoc+ consum'!AX20=0,"*",' stoc+ consum'!AX20)</f>
        <v>*</v>
      </c>
      <c r="AC20" s="33" t="str">
        <f>IF(' stoc+ consum'!AZ20=0,"*",' stoc+ consum'!AZ20)</f>
        <v>*</v>
      </c>
      <c r="AD20" s="33" t="str">
        <f>IF(' stoc+ consum'!BB20=0,"*",' stoc+ consum'!BB20)</f>
        <v>*</v>
      </c>
      <c r="AE20" s="33" t="str">
        <f>IF(' stoc+ consum'!BD20=0,"*",' stoc+ consum'!BD20)</f>
        <v>*</v>
      </c>
      <c r="AF20" s="33" t="str">
        <f>IF(' stoc+ consum'!BF20=0,"*",' stoc+ consum'!BF20)</f>
        <v>*</v>
      </c>
      <c r="AG20" s="33" t="str">
        <f>IF(' stoc+ consum'!BH20=0,"*",' stoc+ consum'!BH20)</f>
        <v>*</v>
      </c>
      <c r="AH20" s="33" t="str">
        <f>IF(' stoc+ consum'!BJ20=0,"*",' stoc+ consum'!BJ20)</f>
        <v>*</v>
      </c>
      <c r="AI20" s="33" t="str">
        <f>IF(' stoc+ consum'!BL20=0,"*",' stoc+ consum'!BL20)</f>
        <v>*</v>
      </c>
      <c r="AJ20" s="33" t="str">
        <f>IF(' stoc+ consum'!BN20=0,"*",' stoc+ consum'!BN20)</f>
        <v>*</v>
      </c>
      <c r="AK20" s="33" t="str">
        <f>IF(' stoc+ consum'!BP20=0,"*",' stoc+ consum'!BP20)</f>
        <v>*</v>
      </c>
      <c r="AL20" s="33" t="str">
        <f>IF(' stoc+ consum'!BR20=0,"*",' stoc+ consum'!BR20)</f>
        <v>*</v>
      </c>
      <c r="AM20" s="33" t="str">
        <f>IF(' stoc+ consum'!BT20=0,"*",' stoc+ consum'!BT20)</f>
        <v>*</v>
      </c>
      <c r="AN20" s="33" t="str">
        <f>IF(' stoc+ consum'!BV20=0,"*",' stoc+ consum'!BV20)</f>
        <v>*</v>
      </c>
      <c r="AO20" s="33" t="str">
        <f>IF(' stoc+ consum'!BX20=0,"*",' stoc+ consum'!BX20)</f>
        <v>*</v>
      </c>
      <c r="AP20" s="33" t="str">
        <f>IF(' stoc+ consum'!BZ20=0,"*",' stoc+ consum'!BZ20)</f>
        <v>*</v>
      </c>
      <c r="AQ20" s="33" t="str">
        <f>IF(' stoc+ consum'!CB20=0,"*",' stoc+ consum'!CB20)</f>
        <v>*</v>
      </c>
      <c r="AR20" s="33" t="str">
        <f>IF(' stoc+ consum'!CD20=0,"*",' stoc+ consum'!CD20)</f>
        <v>*</v>
      </c>
      <c r="AS20" s="33" t="str">
        <f>IF(' stoc+ consum'!CF20=0,"*",' stoc+ consum'!CF20)</f>
        <v>*</v>
      </c>
      <c r="AT20" s="33">
        <f>IF(' stoc+ consum'!CH20=0,"*",' stoc+ consum'!CH20)</f>
        <v>48</v>
      </c>
      <c r="AU20" s="33" t="str">
        <f>IF(' stoc+ consum'!CJ20=0,"*",' stoc+ consum'!CJ20)</f>
        <v>*</v>
      </c>
      <c r="AV20" s="33" t="str">
        <f>IF(' stoc+ consum'!CL20=0,"*",' stoc+ consum'!CL20)</f>
        <v>*</v>
      </c>
      <c r="AW20" s="33" t="str">
        <f>IF(' stoc+ consum'!CN20=0,"*",' stoc+ consum'!CN20)</f>
        <v>*</v>
      </c>
      <c r="AX20" s="33" t="str">
        <f>IF(' stoc+ consum'!CP20=0,"*",' stoc+ consum'!CP20)</f>
        <v>*</v>
      </c>
      <c r="AY20" s="33" t="str">
        <f>IF(' stoc+ consum'!CR20=0,"*",' stoc+ consum'!CR20)</f>
        <v>*</v>
      </c>
      <c r="AZ20" s="33" t="str">
        <f>IF(' stoc+ consum'!CT20=0,"*",' stoc+ consum'!CT20)</f>
        <v>*</v>
      </c>
      <c r="BA20" s="33" t="str">
        <f>IF(' stoc+ consum'!CV20=0,"*",' stoc+ consum'!CV20)</f>
        <v>*</v>
      </c>
      <c r="BB20" s="33" t="str">
        <f>IF(' stoc+ consum'!CX20=0,"*",' stoc+ consum'!CX20)</f>
        <v>*</v>
      </c>
      <c r="BC20" s="33" t="str">
        <f>IF(' stoc+ consum'!CZ20=0,"*",' stoc+ consum'!CZ20)</f>
        <v>*</v>
      </c>
      <c r="BD20" s="33" t="str">
        <f>IF(' stoc+ consum'!DB20=0,"*",' stoc+ consum'!DB20)</f>
        <v>*</v>
      </c>
      <c r="BE20" s="33" t="str">
        <f>IF(' stoc+ consum'!DD20=0,"*",' stoc+ consum'!DD20)</f>
        <v>*</v>
      </c>
      <c r="BF20" s="33" t="str">
        <f>IF(' stoc+ consum'!DF20=0,"*",' stoc+ consum'!DF20)</f>
        <v>*</v>
      </c>
      <c r="BG20" s="33" t="str">
        <f>IF(' stoc+ consum'!DH20=0,"*",' stoc+ consum'!DH20)</f>
        <v>*</v>
      </c>
      <c r="BH20" s="33" t="str">
        <f>IF(' stoc+ consum'!DJ20=0,"*",' stoc+ consum'!DJ20)</f>
        <v>*</v>
      </c>
      <c r="BI20" s="33" t="str">
        <f>IF(' stoc+ consum'!DL20=0,"*",' stoc+ consum'!DL20)</f>
        <v>*</v>
      </c>
      <c r="BJ20" s="33" t="str">
        <f>IF(' stoc+ consum'!DN20=0,"*",' stoc+ consum'!DN20)</f>
        <v>*</v>
      </c>
      <c r="BK20" s="33" t="str">
        <f>IF(' stoc+ consum'!DP20=0,"*",' stoc+ consum'!DP20)</f>
        <v>*</v>
      </c>
      <c r="BL20" s="33" t="str">
        <f>IF(' stoc+ consum'!DR20=0,"*",' stoc+ consum'!DR20)</f>
        <v>*</v>
      </c>
      <c r="BM20" s="33" t="str">
        <f>IF(' stoc+ consum'!DT20=0,"*",' stoc+ consum'!DT20)</f>
        <v>*</v>
      </c>
      <c r="BN20" s="33" t="str">
        <f>IF(' stoc+ consum'!DV20=0,"*",' stoc+ consum'!DV20)</f>
        <v>*</v>
      </c>
      <c r="BO20" s="33" t="str">
        <f>IF(' stoc+ consum'!DX20=0,"*",' stoc+ consum'!DX20)</f>
        <v>*</v>
      </c>
      <c r="BP20" s="33" t="str">
        <f>IF(' stoc+ consum'!DZ20=0,"*",' stoc+ consum'!DZ20)</f>
        <v>*</v>
      </c>
      <c r="BQ20" s="33" t="str">
        <f>IF(' stoc+ consum'!EB20=0,"*",' stoc+ consum'!EB20)</f>
        <v>*</v>
      </c>
      <c r="BR20" s="33" t="str">
        <f>IF(' stoc+ consum'!ED20=0,"*",' stoc+ consum'!ED20)</f>
        <v>*</v>
      </c>
      <c r="BS20" s="52" t="str">
        <f>IF('[1] stoc+ consum'!EE20=0,"*",'[1] stoc+ consum'!EE20)</f>
        <v>*</v>
      </c>
      <c r="BT20" s="33" t="str">
        <f>IF(' stoc+ consum'!EH20=0,"*",' stoc+ consum'!EH20)</f>
        <v>*</v>
      </c>
      <c r="BU20" s="33" t="str">
        <f>IF(' stoc+ consum'!EJ20=0,"*",' stoc+ consum'!EJ20)</f>
        <v>*</v>
      </c>
      <c r="BV20" s="33" t="str">
        <f>IF(' stoc+ consum'!EL20=0,"*",' stoc+ consum'!EL20)</f>
        <v>*</v>
      </c>
      <c r="BW20" s="33" t="str">
        <f>IF(' stoc+ consum'!EN20=0,"*",' stoc+ consum'!EN20)</f>
        <v>*</v>
      </c>
      <c r="BX20" s="33" t="str">
        <f>IF(' stoc+ consum'!EP20=0,"*",' stoc+ consum'!EP20)</f>
        <v>*</v>
      </c>
      <c r="BY20" s="33">
        <f>IF(' stoc+ consum'!ER20=0,"*",' stoc+ consum'!ER20)</f>
        <v>63</v>
      </c>
      <c r="BZ20" s="33" t="str">
        <f>IF(' stoc+ consum'!ET20=0,"*",' stoc+ consum'!ET20)</f>
        <v>*</v>
      </c>
      <c r="CA20" s="33" t="str">
        <f>IF(' stoc+ consum'!EV20=0,"*",' stoc+ consum'!EV20)</f>
        <v>*</v>
      </c>
      <c r="CB20" s="33" t="str">
        <f>IF(' stoc+ consum'!EX20=0,"*",' stoc+ consum'!EX20)</f>
        <v>*</v>
      </c>
      <c r="CC20" s="33" t="str">
        <f>IF(' stoc+ consum'!EZ20=0,"*",' stoc+ consum'!EZ20)</f>
        <v>*</v>
      </c>
      <c r="CD20" s="33" t="str">
        <f>IF(' stoc+ consum'!FB20=0,"*",' stoc+ consum'!FB20)</f>
        <v>*</v>
      </c>
      <c r="CE20" s="33" t="str">
        <f>IF(' stoc+ consum'!FD20=0,"*",' stoc+ consum'!FD20)</f>
        <v>*</v>
      </c>
      <c r="CF20" s="33" t="str">
        <f>IF(' stoc+ consum'!FF20=0,"*",' stoc+ consum'!FF20)</f>
        <v>*</v>
      </c>
      <c r="CG20" s="33" t="str">
        <f>IF(' stoc+ consum'!FH20=0,"*",' stoc+ consum'!FH20)</f>
        <v>*</v>
      </c>
      <c r="CH20" s="33" t="str">
        <f>IF(' stoc+ consum'!FJ20=0,"*",' stoc+ consum'!FJ20)</f>
        <v>*</v>
      </c>
      <c r="CI20" s="33" t="str">
        <f>IF(' stoc+ consum'!FL20=0,"*",' stoc+ consum'!FL20)</f>
        <v>*</v>
      </c>
      <c r="CJ20" s="33" t="str">
        <f>IF(' stoc+ consum'!FN20=0,"*",' stoc+ consum'!FN20)</f>
        <v>*</v>
      </c>
      <c r="CK20" s="33" t="str">
        <f>IF(' stoc+ consum'!FP20=0,"*",' stoc+ consum'!FP20)</f>
        <v>*</v>
      </c>
      <c r="CL20" s="33" t="str">
        <f>IF(' stoc+ consum'!FR20=0,"*",' stoc+ consum'!FR20)</f>
        <v>*</v>
      </c>
      <c r="CM20" s="33" t="str">
        <f>IF(' stoc+ consum'!FT20=0,"*",' stoc+ consum'!FT20)</f>
        <v>*</v>
      </c>
      <c r="CN20" s="33" t="str">
        <f>IF(' stoc+ consum'!FV20=0,"*",' stoc+ consum'!FV20)</f>
        <v>*</v>
      </c>
      <c r="CO20" s="33" t="str">
        <f>IF(' stoc+ consum'!FX20=0,"*",' stoc+ consum'!FX20)</f>
        <v>*</v>
      </c>
      <c r="CP20" s="33" t="str">
        <f>IF(' stoc+ consum'!FZ20=0,"*",' stoc+ consum'!FZ20)</f>
        <v>*</v>
      </c>
      <c r="CQ20" s="33" t="str">
        <f>IF(' stoc+ consum'!GB20=0,"*",' stoc+ consum'!GB20)</f>
        <v>*</v>
      </c>
      <c r="CR20" s="33" t="str">
        <f>IF(' stoc+ consum'!GD20=0,"*",' stoc+ consum'!GD20)</f>
        <v>*</v>
      </c>
      <c r="CS20" s="33" t="str">
        <f>IF(' stoc+ consum'!GF20=0,"*",' stoc+ consum'!GF20)</f>
        <v>*</v>
      </c>
      <c r="CT20" s="33" t="str">
        <f>IF(' stoc+ consum'!GH20=0,"*",' stoc+ consum'!GH20)</f>
        <v>*</v>
      </c>
      <c r="CU20" s="33" t="str">
        <f>IF(' stoc+ consum'!GJ20=0,"*",' stoc+ consum'!GJ20)</f>
        <v>*</v>
      </c>
      <c r="CV20" s="33" t="str">
        <f>IF(' stoc+ consum'!GL20=0,"*",' stoc+ consum'!GL20)</f>
        <v>*</v>
      </c>
      <c r="CW20" s="33" t="str">
        <f>IF(' stoc+ consum'!GN20=0,"*",' stoc+ consum'!GN20)</f>
        <v>*</v>
      </c>
      <c r="CX20" s="33" t="str">
        <f>IF(' stoc+ consum'!GP20=0,"*",' stoc+ consum'!GP20)</f>
        <v>*</v>
      </c>
      <c r="CY20" s="33" t="str">
        <f>IF(' stoc+ consum'!GR20=0,"*",' stoc+ consum'!GR20)</f>
        <v>*</v>
      </c>
      <c r="CZ20" s="33" t="str">
        <f>IF(' stoc+ consum'!GT20=0,"*",' stoc+ consum'!GT20)</f>
        <v>*</v>
      </c>
      <c r="DA20" s="33" t="str">
        <f>IF(' stoc+ consum'!GV20=0,"*",' stoc+ consum'!GV20)</f>
        <v>*</v>
      </c>
      <c r="DB20" s="33" t="str">
        <f>IF(' stoc+ consum'!GX20=0,"*",' stoc+ consum'!GX20)</f>
        <v>*</v>
      </c>
      <c r="DC20" s="7">
        <f t="shared" si="3"/>
        <v>1300</v>
      </c>
    </row>
    <row r="21" spans="1:107" s="16" customFormat="1" ht="25.15" customHeight="1" x14ac:dyDescent="0.25">
      <c r="A21" s="13">
        <v>16</v>
      </c>
      <c r="B21" s="17" t="s">
        <v>184</v>
      </c>
      <c r="C21" s="17" t="s">
        <v>173</v>
      </c>
      <c r="D21" s="18" t="s">
        <v>185</v>
      </c>
      <c r="E21" s="17" t="s">
        <v>178</v>
      </c>
      <c r="F21" s="33" t="str">
        <f>IF(' stoc+ consum'!F21=0,"*",' stoc+ consum'!F21)</f>
        <v>*</v>
      </c>
      <c r="G21" s="33" t="str">
        <f>IF(' stoc+ consum'!H21=0,"*",' stoc+ consum'!H21)</f>
        <v>*</v>
      </c>
      <c r="H21" s="33" t="str">
        <f>IF(' stoc+ consum'!J21=0,"*",' stoc+ consum'!J21)</f>
        <v>*</v>
      </c>
      <c r="I21" s="33" t="str">
        <f>IF(' stoc+ consum'!L21=0,"*",' stoc+ consum'!L21)</f>
        <v>*</v>
      </c>
      <c r="J21" s="33" t="str">
        <f>IF(' stoc+ consum'!N21=0,"*",' stoc+ consum'!N21)</f>
        <v>*</v>
      </c>
      <c r="K21" s="33" t="str">
        <f>IF(' stoc+ consum'!P21=0,"*",' stoc+ consum'!P21)</f>
        <v>*</v>
      </c>
      <c r="L21" s="33" t="str">
        <f>IF(' stoc+ consum'!R21=0,"*",' stoc+ consum'!R21)</f>
        <v>*</v>
      </c>
      <c r="M21" s="33" t="str">
        <f>IF(' stoc+ consum'!T21=0,"*",' stoc+ consum'!T21)</f>
        <v>*</v>
      </c>
      <c r="N21" s="33" t="str">
        <f>IF(' stoc+ consum'!V21=0,"*",' stoc+ consum'!V21)</f>
        <v>*</v>
      </c>
      <c r="O21" s="33" t="str">
        <f>IF(' stoc+ consum'!X21=0,"*",' stoc+ consum'!X21)</f>
        <v>*</v>
      </c>
      <c r="P21" s="33" t="str">
        <f>IF(' stoc+ consum'!Z21=0,"*",' stoc+ consum'!Z21)</f>
        <v>*</v>
      </c>
      <c r="Q21" s="33" t="str">
        <f>IF(' stoc+ consum'!AB21=0,"*",' stoc+ consum'!AB21)</f>
        <v>*</v>
      </c>
      <c r="R21" s="33" t="str">
        <f>IF(' stoc+ consum'!AD21=0,"*",' stoc+ consum'!AD21)</f>
        <v>*</v>
      </c>
      <c r="S21" s="33" t="str">
        <f>IF(' stoc+ consum'!AF21=0,"*",' stoc+ consum'!AF21)</f>
        <v>*</v>
      </c>
      <c r="T21" s="33" t="str">
        <f>IF(' stoc+ consum'!AH21=0,"*",' stoc+ consum'!AH21)</f>
        <v>*</v>
      </c>
      <c r="U21" s="33" t="str">
        <f>IF(' stoc+ consum'!AJ21=0,"*",' stoc+ consum'!AJ21)</f>
        <v>*</v>
      </c>
      <c r="V21" s="33" t="str">
        <f>IF(' stoc+ consum'!AL21=0,"*",' stoc+ consum'!AL21)</f>
        <v>*</v>
      </c>
      <c r="W21" s="33" t="str">
        <f>IF(' stoc+ consum'!AN21=0,"*",' stoc+ consum'!AN21)</f>
        <v>*</v>
      </c>
      <c r="X21" s="33" t="str">
        <f>IF(' stoc+ consum'!AP21=0,"*",' stoc+ consum'!AP21)</f>
        <v>*</v>
      </c>
      <c r="Y21" s="33" t="str">
        <f>IF(' stoc+ consum'!AR21=0,"*",' stoc+ consum'!AR21)</f>
        <v>*</v>
      </c>
      <c r="Z21" s="33" t="str">
        <f>IF(' stoc+ consum'!AT21=0,"*",' stoc+ consum'!AT21)</f>
        <v>*</v>
      </c>
      <c r="AA21" s="33" t="str">
        <f>IF(' stoc+ consum'!AV21=0,"*",' stoc+ consum'!AV21)</f>
        <v>*</v>
      </c>
      <c r="AB21" s="33" t="str">
        <f>IF(' stoc+ consum'!AX21=0,"*",' stoc+ consum'!AX21)</f>
        <v>*</v>
      </c>
      <c r="AC21" s="33" t="str">
        <f>IF(' stoc+ consum'!AZ21=0,"*",' stoc+ consum'!AZ21)</f>
        <v>*</v>
      </c>
      <c r="AD21" s="33" t="str">
        <f>IF(' stoc+ consum'!BB21=0,"*",' stoc+ consum'!BB21)</f>
        <v>*</v>
      </c>
      <c r="AE21" s="33" t="str">
        <f>IF(' stoc+ consum'!BD21=0,"*",' stoc+ consum'!BD21)</f>
        <v>*</v>
      </c>
      <c r="AF21" s="33" t="str">
        <f>IF(' stoc+ consum'!BF21=0,"*",' stoc+ consum'!BF21)</f>
        <v>*</v>
      </c>
      <c r="AG21" s="33" t="str">
        <f>IF(' stoc+ consum'!BH21=0,"*",' stoc+ consum'!BH21)</f>
        <v>*</v>
      </c>
      <c r="AH21" s="33" t="str">
        <f>IF(' stoc+ consum'!BJ21=0,"*",' stoc+ consum'!BJ21)</f>
        <v>*</v>
      </c>
      <c r="AI21" s="33" t="str">
        <f>IF(' stoc+ consum'!BL21=0,"*",' stoc+ consum'!BL21)</f>
        <v>*</v>
      </c>
      <c r="AJ21" s="33" t="str">
        <f>IF(' stoc+ consum'!BN21=0,"*",' stoc+ consum'!BN21)</f>
        <v>*</v>
      </c>
      <c r="AK21" s="33" t="str">
        <f>IF(' stoc+ consum'!BP21=0,"*",' stoc+ consum'!BP21)</f>
        <v>*</v>
      </c>
      <c r="AL21" s="33" t="str">
        <f>IF(' stoc+ consum'!BR21=0,"*",' stoc+ consum'!BR21)</f>
        <v>*</v>
      </c>
      <c r="AM21" s="33" t="str">
        <f>IF(' stoc+ consum'!BT21=0,"*",' stoc+ consum'!BT21)</f>
        <v>*</v>
      </c>
      <c r="AN21" s="33" t="str">
        <f>IF(' stoc+ consum'!BV21=0,"*",' stoc+ consum'!BV21)</f>
        <v>*</v>
      </c>
      <c r="AO21" s="33" t="str">
        <f>IF(' stoc+ consum'!BX21=0,"*",' stoc+ consum'!BX21)</f>
        <v>*</v>
      </c>
      <c r="AP21" s="33" t="str">
        <f>IF(' stoc+ consum'!BZ21=0,"*",' stoc+ consum'!BZ21)</f>
        <v>*</v>
      </c>
      <c r="AQ21" s="33" t="str">
        <f>IF(' stoc+ consum'!CB21=0,"*",' stoc+ consum'!CB21)</f>
        <v>*</v>
      </c>
      <c r="AR21" s="33" t="str">
        <f>IF(' stoc+ consum'!CD21=0,"*",' stoc+ consum'!CD21)</f>
        <v>*</v>
      </c>
      <c r="AS21" s="33" t="str">
        <f>IF(' stoc+ consum'!CF21=0,"*",' stoc+ consum'!CF21)</f>
        <v>*</v>
      </c>
      <c r="AT21" s="33" t="str">
        <f>IF(' stoc+ consum'!CH21=0,"*",' stoc+ consum'!CH21)</f>
        <v>*</v>
      </c>
      <c r="AU21" s="33" t="str">
        <f>IF(' stoc+ consum'!CJ21=0,"*",' stoc+ consum'!CJ21)</f>
        <v>*</v>
      </c>
      <c r="AV21" s="33" t="str">
        <f>IF(' stoc+ consum'!CL21=0,"*",' stoc+ consum'!CL21)</f>
        <v>*</v>
      </c>
      <c r="AW21" s="33" t="str">
        <f>IF(' stoc+ consum'!CN21=0,"*",' stoc+ consum'!CN21)</f>
        <v>*</v>
      </c>
      <c r="AX21" s="33" t="str">
        <f>IF(' stoc+ consum'!CP21=0,"*",' stoc+ consum'!CP21)</f>
        <v>*</v>
      </c>
      <c r="AY21" s="33" t="str">
        <f>IF(' stoc+ consum'!CR21=0,"*",' stoc+ consum'!CR21)</f>
        <v>*</v>
      </c>
      <c r="AZ21" s="33" t="str">
        <f>IF(' stoc+ consum'!CT21=0,"*",' stoc+ consum'!CT21)</f>
        <v>*</v>
      </c>
      <c r="BA21" s="33" t="str">
        <f>IF(' stoc+ consum'!CV21=0,"*",' stoc+ consum'!CV21)</f>
        <v>*</v>
      </c>
      <c r="BB21" s="33" t="str">
        <f>IF(' stoc+ consum'!CX21=0,"*",' stoc+ consum'!CX21)</f>
        <v>*</v>
      </c>
      <c r="BC21" s="33" t="str">
        <f>IF(' stoc+ consum'!CZ21=0,"*",' stoc+ consum'!CZ21)</f>
        <v>*</v>
      </c>
      <c r="BD21" s="33" t="str">
        <f>IF(' stoc+ consum'!DB21=0,"*",' stoc+ consum'!DB21)</f>
        <v>*</v>
      </c>
      <c r="BE21" s="33" t="str">
        <f>IF(' stoc+ consum'!DD21=0,"*",' stoc+ consum'!DD21)</f>
        <v>*</v>
      </c>
      <c r="BF21" s="33" t="str">
        <f>IF(' stoc+ consum'!DF21=0,"*",' stoc+ consum'!DF21)</f>
        <v>*</v>
      </c>
      <c r="BG21" s="33" t="str">
        <f>IF(' stoc+ consum'!DH21=0,"*",' stoc+ consum'!DH21)</f>
        <v>*</v>
      </c>
      <c r="BH21" s="33" t="str">
        <f>IF(' stoc+ consum'!DJ21=0,"*",' stoc+ consum'!DJ21)</f>
        <v>*</v>
      </c>
      <c r="BI21" s="33" t="str">
        <f>IF(' stoc+ consum'!DL21=0,"*",' stoc+ consum'!DL21)</f>
        <v>*</v>
      </c>
      <c r="BJ21" s="33" t="str">
        <f>IF(' stoc+ consum'!DN21=0,"*",' stoc+ consum'!DN21)</f>
        <v>*</v>
      </c>
      <c r="BK21" s="33" t="str">
        <f>IF(' stoc+ consum'!DP21=0,"*",' stoc+ consum'!DP21)</f>
        <v>*</v>
      </c>
      <c r="BL21" s="33" t="str">
        <f>IF(' stoc+ consum'!DR21=0,"*",' stoc+ consum'!DR21)</f>
        <v>*</v>
      </c>
      <c r="BM21" s="33" t="str">
        <f>IF(' stoc+ consum'!DT21=0,"*",' stoc+ consum'!DT21)</f>
        <v>*</v>
      </c>
      <c r="BN21" s="33" t="str">
        <f>IF(' stoc+ consum'!DV21=0,"*",' stoc+ consum'!DV21)</f>
        <v>*</v>
      </c>
      <c r="BO21" s="33" t="str">
        <f>IF(' stoc+ consum'!DX21=0,"*",' stoc+ consum'!DX21)</f>
        <v>*</v>
      </c>
      <c r="BP21" s="33" t="str">
        <f>IF(' stoc+ consum'!DZ21=0,"*",' stoc+ consum'!DZ21)</f>
        <v>*</v>
      </c>
      <c r="BQ21" s="33" t="str">
        <f>IF(' stoc+ consum'!EB21=0,"*",' stoc+ consum'!EB21)</f>
        <v>*</v>
      </c>
      <c r="BR21" s="33" t="str">
        <f>IF(' stoc+ consum'!ED21=0,"*",' stoc+ consum'!ED21)</f>
        <v>*</v>
      </c>
      <c r="BS21" s="52" t="str">
        <f>IF('[1] stoc+ consum'!EE21=0,"*",'[1] stoc+ consum'!EE21)</f>
        <v>*</v>
      </c>
      <c r="BT21" s="33" t="str">
        <f>IF(' stoc+ consum'!EH21=0,"*",' stoc+ consum'!EH21)</f>
        <v>*</v>
      </c>
      <c r="BU21" s="33" t="str">
        <f>IF(' stoc+ consum'!EJ21=0,"*",' stoc+ consum'!EJ21)</f>
        <v>*</v>
      </c>
      <c r="BV21" s="33" t="str">
        <f>IF(' stoc+ consum'!EL21=0,"*",' stoc+ consum'!EL21)</f>
        <v>*</v>
      </c>
      <c r="BW21" s="33" t="str">
        <f>IF(' stoc+ consum'!EN21=0,"*",' stoc+ consum'!EN21)</f>
        <v>*</v>
      </c>
      <c r="BX21" s="33" t="str">
        <f>IF(' stoc+ consum'!EP21=0,"*",' stoc+ consum'!EP21)</f>
        <v>*</v>
      </c>
      <c r="BY21" s="33" t="str">
        <f>IF(' stoc+ consum'!ER21=0,"*",' stoc+ consum'!ER21)</f>
        <v>*</v>
      </c>
      <c r="BZ21" s="33" t="str">
        <f>IF(' stoc+ consum'!ET21=0,"*",' stoc+ consum'!ET21)</f>
        <v>*</v>
      </c>
      <c r="CA21" s="33" t="str">
        <f>IF(' stoc+ consum'!EV21=0,"*",' stoc+ consum'!EV21)</f>
        <v>*</v>
      </c>
      <c r="CB21" s="33" t="str">
        <f>IF(' stoc+ consum'!EX21=0,"*",' stoc+ consum'!EX21)</f>
        <v>*</v>
      </c>
      <c r="CC21" s="33" t="str">
        <f>IF(' stoc+ consum'!EZ21=0,"*",' stoc+ consum'!EZ21)</f>
        <v>*</v>
      </c>
      <c r="CD21" s="33" t="str">
        <f>IF(' stoc+ consum'!FB21=0,"*",' stoc+ consum'!FB21)</f>
        <v>*</v>
      </c>
      <c r="CE21" s="33" t="str">
        <f>IF(' stoc+ consum'!FD21=0,"*",' stoc+ consum'!FD21)</f>
        <v>*</v>
      </c>
      <c r="CF21" s="33" t="str">
        <f>IF(' stoc+ consum'!FF21=0,"*",' stoc+ consum'!FF21)</f>
        <v>*</v>
      </c>
      <c r="CG21" s="33" t="str">
        <f>IF(' stoc+ consum'!FH21=0,"*",' stoc+ consum'!FH21)</f>
        <v>*</v>
      </c>
      <c r="CH21" s="33" t="str">
        <f>IF(' stoc+ consum'!FJ21=0,"*",' stoc+ consum'!FJ21)</f>
        <v>*</v>
      </c>
      <c r="CI21" s="33" t="str">
        <f>IF(' stoc+ consum'!FL21=0,"*",' stoc+ consum'!FL21)</f>
        <v>*</v>
      </c>
      <c r="CJ21" s="33" t="str">
        <f>IF(' stoc+ consum'!FN21=0,"*",' stoc+ consum'!FN21)</f>
        <v>*</v>
      </c>
      <c r="CK21" s="33" t="str">
        <f>IF(' stoc+ consum'!FP21=0,"*",' stoc+ consum'!FP21)</f>
        <v>*</v>
      </c>
      <c r="CL21" s="33" t="str">
        <f>IF(' stoc+ consum'!FR21=0,"*",' stoc+ consum'!FR21)</f>
        <v>*</v>
      </c>
      <c r="CM21" s="33" t="str">
        <f>IF(' stoc+ consum'!FT21=0,"*",' stoc+ consum'!FT21)</f>
        <v>*</v>
      </c>
      <c r="CN21" s="33" t="str">
        <f>IF(' stoc+ consum'!FV21=0,"*",' stoc+ consum'!FV21)</f>
        <v>*</v>
      </c>
      <c r="CO21" s="33" t="str">
        <f>IF(' stoc+ consum'!FX21=0,"*",' stoc+ consum'!FX21)</f>
        <v>*</v>
      </c>
      <c r="CP21" s="33" t="str">
        <f>IF(' stoc+ consum'!FZ21=0,"*",' stoc+ consum'!FZ21)</f>
        <v>*</v>
      </c>
      <c r="CQ21" s="33" t="str">
        <f>IF(' stoc+ consum'!GB21=0,"*",' stoc+ consum'!GB21)</f>
        <v>*</v>
      </c>
      <c r="CR21" s="33" t="str">
        <f>IF(' stoc+ consum'!GD21=0,"*",' stoc+ consum'!GD21)</f>
        <v>*</v>
      </c>
      <c r="CS21" s="33" t="str">
        <f>IF(' stoc+ consum'!GF21=0,"*",' stoc+ consum'!GF21)</f>
        <v>*</v>
      </c>
      <c r="CT21" s="33" t="str">
        <f>IF(' stoc+ consum'!GH21=0,"*",' stoc+ consum'!GH21)</f>
        <v>*</v>
      </c>
      <c r="CU21" s="33" t="str">
        <f>IF(' stoc+ consum'!GJ21=0,"*",' stoc+ consum'!GJ21)</f>
        <v>*</v>
      </c>
      <c r="CV21" s="33" t="str">
        <f>IF(' stoc+ consum'!GL21=0,"*",' stoc+ consum'!GL21)</f>
        <v>*</v>
      </c>
      <c r="CW21" s="33" t="str">
        <f>IF(' stoc+ consum'!GN21=0,"*",' stoc+ consum'!GN21)</f>
        <v>*</v>
      </c>
      <c r="CX21" s="33" t="str">
        <f>IF(' stoc+ consum'!GP21=0,"*",' stoc+ consum'!GP21)</f>
        <v>*</v>
      </c>
      <c r="CY21" s="33" t="str">
        <f>IF(' stoc+ consum'!GR21=0,"*",' stoc+ consum'!GR21)</f>
        <v>*</v>
      </c>
      <c r="CZ21" s="33" t="str">
        <f>IF(' stoc+ consum'!GT21=0,"*",' stoc+ consum'!GT21)</f>
        <v>*</v>
      </c>
      <c r="DA21" s="33" t="str">
        <f>IF(' stoc+ consum'!GV21=0,"*",' stoc+ consum'!GV21)</f>
        <v>*</v>
      </c>
      <c r="DB21" s="33" t="str">
        <f>IF(' stoc+ consum'!GX21=0,"*",' stoc+ consum'!GX21)</f>
        <v>*</v>
      </c>
      <c r="DC21" s="7">
        <f t="shared" si="3"/>
        <v>0</v>
      </c>
    </row>
    <row r="22" spans="1:107" s="16" customFormat="1" ht="25.15" customHeight="1" x14ac:dyDescent="0.25">
      <c r="A22" s="13">
        <v>17</v>
      </c>
      <c r="B22" s="17" t="s">
        <v>186</v>
      </c>
      <c r="C22" s="17" t="s">
        <v>187</v>
      </c>
      <c r="D22" s="18" t="s">
        <v>188</v>
      </c>
      <c r="E22" s="17" t="s">
        <v>189</v>
      </c>
      <c r="F22" s="33" t="str">
        <f>IF(' stoc+ consum'!F22=0,"*",' stoc+ consum'!F22)</f>
        <v>*</v>
      </c>
      <c r="G22" s="33">
        <f>IF(' stoc+ consum'!H22=0,"*",' stoc+ consum'!H22)</f>
        <v>38</v>
      </c>
      <c r="H22" s="33">
        <f>IF(' stoc+ consum'!J22=0,"*",' stoc+ consum'!J22)</f>
        <v>69</v>
      </c>
      <c r="I22" s="33" t="str">
        <f>IF(' stoc+ consum'!L22=0,"*",' stoc+ consum'!L22)</f>
        <v>*</v>
      </c>
      <c r="J22" s="33">
        <f>IF(' stoc+ consum'!N22=0,"*",' stoc+ consum'!N22)</f>
        <v>7</v>
      </c>
      <c r="K22" s="33">
        <f>IF(' stoc+ consum'!P22=0,"*",' stoc+ consum'!P22)</f>
        <v>9</v>
      </c>
      <c r="L22" s="33" t="str">
        <f>IF(' stoc+ consum'!R22=0,"*",' stoc+ consum'!R22)</f>
        <v>*</v>
      </c>
      <c r="M22" s="33">
        <f>IF(' stoc+ consum'!T22=0,"*",' stoc+ consum'!T22)</f>
        <v>1551</v>
      </c>
      <c r="N22" s="33" t="str">
        <f>IF(' stoc+ consum'!V22=0,"*",' stoc+ consum'!V22)</f>
        <v>*</v>
      </c>
      <c r="O22" s="33">
        <f>IF(' stoc+ consum'!X22=0,"*",' stoc+ consum'!X22)</f>
        <v>14</v>
      </c>
      <c r="P22" s="33">
        <f>IF(' stoc+ consum'!Z22=0,"*",' stoc+ consum'!Z22)</f>
        <v>214</v>
      </c>
      <c r="Q22" s="33">
        <f>IF(' stoc+ consum'!AB22=0,"*",' stoc+ consum'!AB22)</f>
        <v>68</v>
      </c>
      <c r="R22" s="33">
        <f>IF(' stoc+ consum'!AD22=0,"*",' stoc+ consum'!AD22)</f>
        <v>19</v>
      </c>
      <c r="S22" s="33">
        <f>IF(' stoc+ consum'!AF22=0,"*",' stoc+ consum'!AF22)</f>
        <v>8</v>
      </c>
      <c r="T22" s="33">
        <f>IF(' stoc+ consum'!AH22=0,"*",' stoc+ consum'!AH22)</f>
        <v>13</v>
      </c>
      <c r="U22" s="33" t="str">
        <f>IF(' stoc+ consum'!AJ22=0,"*",' stoc+ consum'!AJ22)</f>
        <v>*</v>
      </c>
      <c r="V22" s="33" t="str">
        <f>IF(' stoc+ consum'!AL22=0,"*",' stoc+ consum'!AL22)</f>
        <v>*</v>
      </c>
      <c r="W22" s="33">
        <f>IF(' stoc+ consum'!AN22=0,"*",' stoc+ consum'!AN22)</f>
        <v>50</v>
      </c>
      <c r="X22" s="33" t="str">
        <f>IF(' stoc+ consum'!AP22=0,"*",' stoc+ consum'!AP22)</f>
        <v>*</v>
      </c>
      <c r="Y22" s="33">
        <f>IF(' stoc+ consum'!AR22=0,"*",' stoc+ consum'!AR22)</f>
        <v>144</v>
      </c>
      <c r="Z22" s="33">
        <f>IF(' stoc+ consum'!AT22=0,"*",' stoc+ consum'!AT22)</f>
        <v>37</v>
      </c>
      <c r="AA22" s="33" t="str">
        <f>IF(' stoc+ consum'!AV22=0,"*",' stoc+ consum'!AV22)</f>
        <v>*</v>
      </c>
      <c r="AB22" s="33" t="str">
        <f>IF(' stoc+ consum'!AX22=0,"*",' stoc+ consum'!AX22)</f>
        <v>*</v>
      </c>
      <c r="AC22" s="33">
        <f>IF(' stoc+ consum'!AZ22=0,"*",' stoc+ consum'!AZ22)</f>
        <v>1244</v>
      </c>
      <c r="AD22" s="33">
        <f>IF(' stoc+ consum'!BB22=0,"*",' stoc+ consum'!BB22)</f>
        <v>689</v>
      </c>
      <c r="AE22" s="33" t="str">
        <f>IF(' stoc+ consum'!BD22=0,"*",' stoc+ consum'!BD22)</f>
        <v>*</v>
      </c>
      <c r="AF22" s="33" t="str">
        <f>IF(' stoc+ consum'!BF22=0,"*",' stoc+ consum'!BF22)</f>
        <v>*</v>
      </c>
      <c r="AG22" s="33">
        <f>IF(' stoc+ consum'!BH22=0,"*",' stoc+ consum'!BH22)</f>
        <v>41</v>
      </c>
      <c r="AH22" s="33" t="str">
        <f>IF(' stoc+ consum'!BJ22=0,"*",' stoc+ consum'!BJ22)</f>
        <v>*</v>
      </c>
      <c r="AI22" s="33" t="str">
        <f>IF(' stoc+ consum'!BL22=0,"*",' stoc+ consum'!BL22)</f>
        <v>*</v>
      </c>
      <c r="AJ22" s="33" t="str">
        <f>IF(' stoc+ consum'!BN22=0,"*",' stoc+ consum'!BN22)</f>
        <v>*</v>
      </c>
      <c r="AK22" s="33" t="str">
        <f>IF(' stoc+ consum'!BP22=0,"*",' stoc+ consum'!BP22)</f>
        <v>*</v>
      </c>
      <c r="AL22" s="33" t="str">
        <f>IF(' stoc+ consum'!BR22=0,"*",' stoc+ consum'!BR22)</f>
        <v>*</v>
      </c>
      <c r="AM22" s="33" t="str">
        <f>IF(' stoc+ consum'!BT22=0,"*",' stoc+ consum'!BT22)</f>
        <v>*</v>
      </c>
      <c r="AN22" s="33" t="str">
        <f>IF(' stoc+ consum'!BV22=0,"*",' stoc+ consum'!BV22)</f>
        <v>*</v>
      </c>
      <c r="AO22" s="33" t="str">
        <f>IF(' stoc+ consum'!BX22=0,"*",' stoc+ consum'!BX22)</f>
        <v>*</v>
      </c>
      <c r="AP22" s="33">
        <f>IF(' stoc+ consum'!BZ22=0,"*",' stoc+ consum'!BZ22)</f>
        <v>21</v>
      </c>
      <c r="AQ22" s="33" t="str">
        <f>IF(' stoc+ consum'!CB22=0,"*",' stoc+ consum'!CB22)</f>
        <v>*</v>
      </c>
      <c r="AR22" s="33" t="str">
        <f>IF(' stoc+ consum'!CD22=0,"*",' stoc+ consum'!CD22)</f>
        <v>*</v>
      </c>
      <c r="AS22" s="33" t="str">
        <f>IF(' stoc+ consum'!CF22=0,"*",' stoc+ consum'!CF22)</f>
        <v>*</v>
      </c>
      <c r="AT22" s="33">
        <f>IF(' stoc+ consum'!CH22=0,"*",' stoc+ consum'!CH22)</f>
        <v>2107</v>
      </c>
      <c r="AU22" s="33" t="str">
        <f>IF(' stoc+ consum'!CJ22=0,"*",' stoc+ consum'!CJ22)</f>
        <v>*</v>
      </c>
      <c r="AV22" s="33" t="str">
        <f>IF(' stoc+ consum'!CL22=0,"*",' stoc+ consum'!CL22)</f>
        <v>*</v>
      </c>
      <c r="AW22" s="33" t="str">
        <f>IF(' stoc+ consum'!CN22=0,"*",' stoc+ consum'!CN22)</f>
        <v>*</v>
      </c>
      <c r="AX22" s="33" t="str">
        <f>IF(' stoc+ consum'!CP22=0,"*",' stoc+ consum'!CP22)</f>
        <v>*</v>
      </c>
      <c r="AY22" s="33">
        <f>IF(' stoc+ consum'!CR22=0,"*",' stoc+ consum'!CR22)</f>
        <v>11</v>
      </c>
      <c r="AZ22" s="33" t="str">
        <f>IF(' stoc+ consum'!CT22=0,"*",' stoc+ consum'!CT22)</f>
        <v>*</v>
      </c>
      <c r="BA22" s="33" t="str">
        <f>IF(' stoc+ consum'!CV22=0,"*",' stoc+ consum'!CV22)</f>
        <v>*</v>
      </c>
      <c r="BB22" s="33" t="str">
        <f>IF(' stoc+ consum'!CX22=0,"*",' stoc+ consum'!CX22)</f>
        <v>*</v>
      </c>
      <c r="BC22" s="33" t="str">
        <f>IF(' stoc+ consum'!CZ22=0,"*",' stoc+ consum'!CZ22)</f>
        <v>*</v>
      </c>
      <c r="BD22" s="33" t="str">
        <f>IF(' stoc+ consum'!DB22=0,"*",' stoc+ consum'!DB22)</f>
        <v>*</v>
      </c>
      <c r="BE22" s="33">
        <f>IF(' stoc+ consum'!DD22=0,"*",' stoc+ consum'!DD22)</f>
        <v>332</v>
      </c>
      <c r="BF22" s="33" t="str">
        <f>IF(' stoc+ consum'!DF22=0,"*",' stoc+ consum'!DF22)</f>
        <v>*</v>
      </c>
      <c r="BG22" s="33" t="str">
        <f>IF(' stoc+ consum'!DH22=0,"*",' stoc+ consum'!DH22)</f>
        <v>*</v>
      </c>
      <c r="BH22" s="33" t="str">
        <f>IF(' stoc+ consum'!DJ22=0,"*",' stoc+ consum'!DJ22)</f>
        <v>*</v>
      </c>
      <c r="BI22" s="33" t="str">
        <f>IF(' stoc+ consum'!DL22=0,"*",' stoc+ consum'!DL22)</f>
        <v>*</v>
      </c>
      <c r="BJ22" s="33">
        <f>IF(' stoc+ consum'!DN22=0,"*",' stoc+ consum'!DN22)</f>
        <v>323</v>
      </c>
      <c r="BK22" s="33" t="str">
        <f>IF(' stoc+ consum'!DP22=0,"*",' stoc+ consum'!DP22)</f>
        <v>*</v>
      </c>
      <c r="BL22" s="33" t="str">
        <f>IF(' stoc+ consum'!DR22=0,"*",' stoc+ consum'!DR22)</f>
        <v>*</v>
      </c>
      <c r="BM22" s="33" t="str">
        <f>IF(' stoc+ consum'!DT22=0,"*",' stoc+ consum'!DT22)</f>
        <v>*</v>
      </c>
      <c r="BN22" s="33" t="str">
        <f>IF(' stoc+ consum'!DV22=0,"*",' stoc+ consum'!DV22)</f>
        <v>*</v>
      </c>
      <c r="BO22" s="33" t="str">
        <f>IF(' stoc+ consum'!DX22=0,"*",' stoc+ consum'!DX22)</f>
        <v>*</v>
      </c>
      <c r="BP22" s="33">
        <f>IF(' stoc+ consum'!DZ22=0,"*",' stoc+ consum'!DZ22)</f>
        <v>19</v>
      </c>
      <c r="BQ22" s="33" t="str">
        <f>IF(' stoc+ consum'!EB22=0,"*",' stoc+ consum'!EB22)</f>
        <v>*</v>
      </c>
      <c r="BR22" s="33" t="str">
        <f>IF(' stoc+ consum'!ED22=0,"*",' stoc+ consum'!ED22)</f>
        <v>*</v>
      </c>
      <c r="BS22" s="52" t="str">
        <f>IF('[1] stoc+ consum'!EE22=0,"*",'[1] stoc+ consum'!EE22)</f>
        <v>*</v>
      </c>
      <c r="BT22" s="33">
        <f>IF(' stoc+ consum'!EH22=0,"*",' stoc+ consum'!EH22)</f>
        <v>7</v>
      </c>
      <c r="BU22" s="33">
        <f>IF(' stoc+ consum'!EJ22=0,"*",' stoc+ consum'!EJ22)</f>
        <v>168</v>
      </c>
      <c r="BV22" s="33">
        <f>IF(' stoc+ consum'!EL22=0,"*",' stoc+ consum'!EL22)</f>
        <v>1635</v>
      </c>
      <c r="BW22" s="33" t="str">
        <f>IF(' stoc+ consum'!EN22=0,"*",' stoc+ consum'!EN22)</f>
        <v>*</v>
      </c>
      <c r="BX22" s="33" t="str">
        <f>IF(' stoc+ consum'!EP22=0,"*",' stoc+ consum'!EP22)</f>
        <v>*</v>
      </c>
      <c r="BY22" s="33" t="str">
        <f>IF(' stoc+ consum'!ER22=0,"*",' stoc+ consum'!ER22)</f>
        <v>*</v>
      </c>
      <c r="BZ22" s="33">
        <f>IF(' stoc+ consum'!ET22=0,"*",' stoc+ consum'!ET22)</f>
        <v>105</v>
      </c>
      <c r="CA22" s="33" t="str">
        <f>IF(' stoc+ consum'!EV22=0,"*",' stoc+ consum'!EV22)</f>
        <v>*</v>
      </c>
      <c r="CB22" s="33" t="str">
        <f>IF(' stoc+ consum'!EX22=0,"*",' stoc+ consum'!EX22)</f>
        <v>*</v>
      </c>
      <c r="CC22" s="33" t="str">
        <f>IF(' stoc+ consum'!EZ22=0,"*",' stoc+ consum'!EZ22)</f>
        <v>*</v>
      </c>
      <c r="CD22" s="33" t="str">
        <f>IF(' stoc+ consum'!FB22=0,"*",' stoc+ consum'!FB22)</f>
        <v>*</v>
      </c>
      <c r="CE22" s="33" t="str">
        <f>IF(' stoc+ consum'!FD22=0,"*",' stoc+ consum'!FD22)</f>
        <v>*</v>
      </c>
      <c r="CF22" s="33" t="str">
        <f>IF(' stoc+ consum'!FF22=0,"*",' stoc+ consum'!FF22)</f>
        <v>*</v>
      </c>
      <c r="CG22" s="33" t="str">
        <f>IF(' stoc+ consum'!FH22=0,"*",' stoc+ consum'!FH22)</f>
        <v>*</v>
      </c>
      <c r="CH22" s="33" t="str">
        <f>IF(' stoc+ consum'!FJ22=0,"*",' stoc+ consum'!FJ22)</f>
        <v>*</v>
      </c>
      <c r="CI22" s="33" t="str">
        <f>IF(' stoc+ consum'!FL22=0,"*",' stoc+ consum'!FL22)</f>
        <v>*</v>
      </c>
      <c r="CJ22" s="33" t="str">
        <f>IF(' stoc+ consum'!FN22=0,"*",' stoc+ consum'!FN22)</f>
        <v>*</v>
      </c>
      <c r="CK22" s="33" t="str">
        <f>IF(' stoc+ consum'!FP22=0,"*",' stoc+ consum'!FP22)</f>
        <v>*</v>
      </c>
      <c r="CL22" s="33">
        <f>IF(' stoc+ consum'!FR22=0,"*",' stoc+ consum'!FR22)</f>
        <v>100</v>
      </c>
      <c r="CM22" s="33" t="str">
        <f>IF(' stoc+ consum'!FT22=0,"*",' stoc+ consum'!FT22)</f>
        <v>*</v>
      </c>
      <c r="CN22" s="33" t="str">
        <f>IF(' stoc+ consum'!FV22=0,"*",' stoc+ consum'!FV22)</f>
        <v>*</v>
      </c>
      <c r="CO22" s="33">
        <f>IF(' stoc+ consum'!FX22=0,"*",' stoc+ consum'!FX22)</f>
        <v>61</v>
      </c>
      <c r="CP22" s="33" t="str">
        <f>IF(' stoc+ consum'!FZ22=0,"*",' stoc+ consum'!FZ22)</f>
        <v>*</v>
      </c>
      <c r="CQ22" s="33">
        <f>IF(' stoc+ consum'!GB22=0,"*",' stoc+ consum'!GB22)</f>
        <v>30</v>
      </c>
      <c r="CR22" s="33">
        <f>IF(' stoc+ consum'!GD22=0,"*",' stoc+ consum'!GD22)</f>
        <v>10</v>
      </c>
      <c r="CS22" s="33" t="str">
        <f>IF(' stoc+ consum'!GF22=0,"*",' stoc+ consum'!GF22)</f>
        <v>*</v>
      </c>
      <c r="CT22" s="33" t="str">
        <f>IF(' stoc+ consum'!GH22=0,"*",' stoc+ consum'!GH22)</f>
        <v>*</v>
      </c>
      <c r="CU22" s="33">
        <f>IF(' stoc+ consum'!GJ22=0,"*",' stoc+ consum'!GJ22)</f>
        <v>95</v>
      </c>
      <c r="CV22" s="33" t="str">
        <f>IF(' stoc+ consum'!GL22=0,"*",' stoc+ consum'!GL22)</f>
        <v>*</v>
      </c>
      <c r="CW22" s="33">
        <f>IF(' stoc+ consum'!GN22=0,"*",' stoc+ consum'!GN22)</f>
        <v>24</v>
      </c>
      <c r="CX22" s="33" t="str">
        <f>IF(' stoc+ consum'!GP22=0,"*",' stoc+ consum'!GP22)</f>
        <v>*</v>
      </c>
      <c r="CY22" s="33" t="str">
        <f>IF(' stoc+ consum'!GR22=0,"*",' stoc+ consum'!GR22)</f>
        <v>*</v>
      </c>
      <c r="CZ22" s="33" t="str">
        <f>IF(' stoc+ consum'!GT22=0,"*",' stoc+ consum'!GT22)</f>
        <v>*</v>
      </c>
      <c r="DA22" s="33">
        <f>IF(' stoc+ consum'!GV22=0,"*",' stoc+ consum'!GV22)</f>
        <v>38</v>
      </c>
      <c r="DB22" s="33" t="str">
        <f>IF(' stoc+ consum'!GX22=0,"*",' stoc+ consum'!GX22)</f>
        <v>*</v>
      </c>
      <c r="DC22" s="7">
        <f t="shared" si="3"/>
        <v>9301</v>
      </c>
    </row>
    <row r="23" spans="1:107" s="16" customFormat="1" ht="25.15" customHeight="1" x14ac:dyDescent="0.25">
      <c r="A23" s="13">
        <v>18</v>
      </c>
      <c r="B23" s="17" t="s">
        <v>190</v>
      </c>
      <c r="C23" s="17" t="s">
        <v>187</v>
      </c>
      <c r="D23" s="18" t="s">
        <v>191</v>
      </c>
      <c r="E23" s="17" t="s">
        <v>189</v>
      </c>
      <c r="F23" s="33" t="str">
        <f>IF(' stoc+ consum'!F23=0,"*",' stoc+ consum'!F23)</f>
        <v>*</v>
      </c>
      <c r="G23" s="33" t="str">
        <f>IF(' stoc+ consum'!H23=0,"*",' stoc+ consum'!H23)</f>
        <v>*</v>
      </c>
      <c r="H23" s="33" t="str">
        <f>IF(' stoc+ consum'!J23=0,"*",' stoc+ consum'!J23)</f>
        <v>*</v>
      </c>
      <c r="I23" s="33" t="str">
        <f>IF(' stoc+ consum'!L23=0,"*",' stoc+ consum'!L23)</f>
        <v>*</v>
      </c>
      <c r="J23" s="33" t="str">
        <f>IF(' stoc+ consum'!N23=0,"*",' stoc+ consum'!N23)</f>
        <v>*</v>
      </c>
      <c r="K23" s="33" t="str">
        <f>IF(' stoc+ consum'!P23=0,"*",' stoc+ consum'!P23)</f>
        <v>*</v>
      </c>
      <c r="L23" s="33" t="str">
        <f>IF(' stoc+ consum'!R23=0,"*",' stoc+ consum'!R23)</f>
        <v>*</v>
      </c>
      <c r="M23" s="33">
        <f>IF(' stoc+ consum'!T23=0,"*",' stoc+ consum'!T23)</f>
        <v>161</v>
      </c>
      <c r="N23" s="33" t="str">
        <f>IF(' stoc+ consum'!V23=0,"*",' stoc+ consum'!V23)</f>
        <v>*</v>
      </c>
      <c r="O23" s="33" t="str">
        <f>IF(' stoc+ consum'!X23=0,"*",' stoc+ consum'!X23)</f>
        <v>*</v>
      </c>
      <c r="P23" s="33" t="str">
        <f>IF(' stoc+ consum'!Z23=0,"*",' stoc+ consum'!Z23)</f>
        <v>*</v>
      </c>
      <c r="Q23" s="33" t="str">
        <f>IF(' stoc+ consum'!AB23=0,"*",' stoc+ consum'!AB23)</f>
        <v>*</v>
      </c>
      <c r="R23" s="33">
        <f>IF(' stoc+ consum'!AD23=0,"*",' stoc+ consum'!AD23)</f>
        <v>1</v>
      </c>
      <c r="S23" s="33">
        <f>IF(' stoc+ consum'!AF23=0,"*",' stoc+ consum'!AF23)</f>
        <v>12</v>
      </c>
      <c r="T23" s="33" t="str">
        <f>IF(' stoc+ consum'!AH23=0,"*",' stoc+ consum'!AH23)</f>
        <v>*</v>
      </c>
      <c r="U23" s="33" t="str">
        <f>IF(' stoc+ consum'!AJ23=0,"*",' stoc+ consum'!AJ23)</f>
        <v>*</v>
      </c>
      <c r="V23" s="33" t="str">
        <f>IF(' stoc+ consum'!AL23=0,"*",' stoc+ consum'!AL23)</f>
        <v>*</v>
      </c>
      <c r="W23" s="33" t="str">
        <f>IF(' stoc+ consum'!AN23=0,"*",' stoc+ consum'!AN23)</f>
        <v>*</v>
      </c>
      <c r="X23" s="33" t="str">
        <f>IF(' stoc+ consum'!AP23=0,"*",' stoc+ consum'!AP23)</f>
        <v>*</v>
      </c>
      <c r="Y23" s="33">
        <f>IF(' stoc+ consum'!AR23=0,"*",' stoc+ consum'!AR23)</f>
        <v>66</v>
      </c>
      <c r="Z23" s="33" t="str">
        <f>IF(' stoc+ consum'!AT23=0,"*",' stoc+ consum'!AT23)</f>
        <v>*</v>
      </c>
      <c r="AA23" s="33" t="str">
        <f>IF(' stoc+ consum'!AV23=0,"*",' stoc+ consum'!AV23)</f>
        <v>*</v>
      </c>
      <c r="AB23" s="33" t="str">
        <f>IF(' stoc+ consum'!AX23=0,"*",' stoc+ consum'!AX23)</f>
        <v>*</v>
      </c>
      <c r="AC23" s="33" t="str">
        <f>IF(' stoc+ consum'!AZ23=0,"*",' stoc+ consum'!AZ23)</f>
        <v>*</v>
      </c>
      <c r="AD23" s="33" t="str">
        <f>IF(' stoc+ consum'!BB23=0,"*",' stoc+ consum'!BB23)</f>
        <v>*</v>
      </c>
      <c r="AE23" s="33" t="str">
        <f>IF(' stoc+ consum'!BD23=0,"*",' stoc+ consum'!BD23)</f>
        <v>*</v>
      </c>
      <c r="AF23" s="33" t="str">
        <f>IF(' stoc+ consum'!BF23=0,"*",' stoc+ consum'!BF23)</f>
        <v>*</v>
      </c>
      <c r="AG23" s="33" t="str">
        <f>IF(' stoc+ consum'!BH23=0,"*",' stoc+ consum'!BH23)</f>
        <v>*</v>
      </c>
      <c r="AH23" s="33" t="str">
        <f>IF(' stoc+ consum'!BJ23=0,"*",' stoc+ consum'!BJ23)</f>
        <v>*</v>
      </c>
      <c r="AI23" s="33" t="str">
        <f>IF(' stoc+ consum'!BL23=0,"*",' stoc+ consum'!BL23)</f>
        <v>*</v>
      </c>
      <c r="AJ23" s="33" t="str">
        <f>IF(' stoc+ consum'!BN23=0,"*",' stoc+ consum'!BN23)</f>
        <v>*</v>
      </c>
      <c r="AK23" s="33" t="str">
        <f>IF(' stoc+ consum'!BP23=0,"*",' stoc+ consum'!BP23)</f>
        <v>*</v>
      </c>
      <c r="AL23" s="33" t="str">
        <f>IF(' stoc+ consum'!BR23=0,"*",' stoc+ consum'!BR23)</f>
        <v>*</v>
      </c>
      <c r="AM23" s="33" t="str">
        <f>IF(' stoc+ consum'!BT23=0,"*",' stoc+ consum'!BT23)</f>
        <v>*</v>
      </c>
      <c r="AN23" s="33" t="str">
        <f>IF(' stoc+ consum'!BV23=0,"*",' stoc+ consum'!BV23)</f>
        <v>*</v>
      </c>
      <c r="AO23" s="33" t="str">
        <f>IF(' stoc+ consum'!BX23=0,"*",' stoc+ consum'!BX23)</f>
        <v>*</v>
      </c>
      <c r="AP23" s="33" t="str">
        <f>IF(' stoc+ consum'!BZ23=0,"*",' stoc+ consum'!BZ23)</f>
        <v>*</v>
      </c>
      <c r="AQ23" s="33" t="str">
        <f>IF(' stoc+ consum'!CB23=0,"*",' stoc+ consum'!CB23)</f>
        <v>*</v>
      </c>
      <c r="AR23" s="33" t="str">
        <f>IF(' stoc+ consum'!CD23=0,"*",' stoc+ consum'!CD23)</f>
        <v>*</v>
      </c>
      <c r="AS23" s="33" t="str">
        <f>IF(' stoc+ consum'!CF23=0,"*",' stoc+ consum'!CF23)</f>
        <v>*</v>
      </c>
      <c r="AT23" s="33" t="str">
        <f>IF(' stoc+ consum'!CH23=0,"*",' stoc+ consum'!CH23)</f>
        <v>*</v>
      </c>
      <c r="AU23" s="33" t="str">
        <f>IF(' stoc+ consum'!CJ23=0,"*",' stoc+ consum'!CJ23)</f>
        <v>*</v>
      </c>
      <c r="AV23" s="33" t="str">
        <f>IF(' stoc+ consum'!CL23=0,"*",' stoc+ consum'!CL23)</f>
        <v>*</v>
      </c>
      <c r="AW23" s="33" t="str">
        <f>IF(' stoc+ consum'!CN23=0,"*",' stoc+ consum'!CN23)</f>
        <v>*</v>
      </c>
      <c r="AX23" s="33">
        <f>IF(' stoc+ consum'!CP23=0,"*",' stoc+ consum'!CP23)</f>
        <v>29</v>
      </c>
      <c r="AY23" s="33">
        <f>IF(' stoc+ consum'!CR23=0,"*",' stoc+ consum'!CR23)</f>
        <v>4</v>
      </c>
      <c r="AZ23" s="33" t="str">
        <f>IF(' stoc+ consum'!CT23=0,"*",' stoc+ consum'!CT23)</f>
        <v>*</v>
      </c>
      <c r="BA23" s="33" t="str">
        <f>IF(' stoc+ consum'!CV23=0,"*",' stoc+ consum'!CV23)</f>
        <v>*</v>
      </c>
      <c r="BB23" s="33" t="str">
        <f>IF(' stoc+ consum'!CX23=0,"*",' stoc+ consum'!CX23)</f>
        <v>*</v>
      </c>
      <c r="BC23" s="33" t="str">
        <f>IF(' stoc+ consum'!CZ23=0,"*",' stoc+ consum'!CZ23)</f>
        <v>*</v>
      </c>
      <c r="BD23" s="33" t="str">
        <f>IF(' stoc+ consum'!DB23=0,"*",' stoc+ consum'!DB23)</f>
        <v>*</v>
      </c>
      <c r="BE23" s="33" t="str">
        <f>IF(' stoc+ consum'!DD23=0,"*",' stoc+ consum'!DD23)</f>
        <v>*</v>
      </c>
      <c r="BF23" s="33" t="str">
        <f>IF(' stoc+ consum'!DF23=0,"*",' stoc+ consum'!DF23)</f>
        <v>*</v>
      </c>
      <c r="BG23" s="33" t="str">
        <f>IF(' stoc+ consum'!DH23=0,"*",' stoc+ consum'!DH23)</f>
        <v>*</v>
      </c>
      <c r="BH23" s="33" t="str">
        <f>IF(' stoc+ consum'!DJ23=0,"*",' stoc+ consum'!DJ23)</f>
        <v>*</v>
      </c>
      <c r="BI23" s="33" t="str">
        <f>IF(' stoc+ consum'!DL23=0,"*",' stoc+ consum'!DL23)</f>
        <v>*</v>
      </c>
      <c r="BJ23" s="33" t="str">
        <f>IF(' stoc+ consum'!DN23=0,"*",' stoc+ consum'!DN23)</f>
        <v>*</v>
      </c>
      <c r="BK23" s="33" t="str">
        <f>IF(' stoc+ consum'!DP23=0,"*",' stoc+ consum'!DP23)</f>
        <v>*</v>
      </c>
      <c r="BL23" s="33" t="str">
        <f>IF(' stoc+ consum'!DR23=0,"*",' stoc+ consum'!DR23)</f>
        <v>*</v>
      </c>
      <c r="BM23" s="33" t="str">
        <f>IF(' stoc+ consum'!DT23=0,"*",' stoc+ consum'!DT23)</f>
        <v>*</v>
      </c>
      <c r="BN23" s="33" t="str">
        <f>IF(' stoc+ consum'!DV23=0,"*",' stoc+ consum'!DV23)</f>
        <v>*</v>
      </c>
      <c r="BO23" s="33" t="str">
        <f>IF(' stoc+ consum'!DX23=0,"*",' stoc+ consum'!DX23)</f>
        <v>*</v>
      </c>
      <c r="BP23" s="33" t="str">
        <f>IF(' stoc+ consum'!DZ23=0,"*",' stoc+ consum'!DZ23)</f>
        <v>*</v>
      </c>
      <c r="BQ23" s="33" t="str">
        <f>IF(' stoc+ consum'!EB23=0,"*",' stoc+ consum'!EB23)</f>
        <v>*</v>
      </c>
      <c r="BR23" s="33" t="str">
        <f>IF(' stoc+ consum'!ED23=0,"*",' stoc+ consum'!ED23)</f>
        <v>*</v>
      </c>
      <c r="BS23" s="52" t="str">
        <f>IF('[1] stoc+ consum'!EE23=0,"*",'[1] stoc+ consum'!EE23)</f>
        <v>*</v>
      </c>
      <c r="BT23" s="33" t="str">
        <f>IF(' stoc+ consum'!EH23=0,"*",' stoc+ consum'!EH23)</f>
        <v>*</v>
      </c>
      <c r="BU23" s="33" t="str">
        <f>IF(' stoc+ consum'!EJ23=0,"*",' stoc+ consum'!EJ23)</f>
        <v>*</v>
      </c>
      <c r="BV23" s="33" t="str">
        <f>IF(' stoc+ consum'!EL23=0,"*",' stoc+ consum'!EL23)</f>
        <v>*</v>
      </c>
      <c r="BW23" s="33" t="str">
        <f>IF(' stoc+ consum'!EN23=0,"*",' stoc+ consum'!EN23)</f>
        <v>*</v>
      </c>
      <c r="BX23" s="33" t="str">
        <f>IF(' stoc+ consum'!EP23=0,"*",' stoc+ consum'!EP23)</f>
        <v>*</v>
      </c>
      <c r="BY23" s="33" t="str">
        <f>IF(' stoc+ consum'!ER23=0,"*",' stoc+ consum'!ER23)</f>
        <v>*</v>
      </c>
      <c r="BZ23" s="33" t="str">
        <f>IF(' stoc+ consum'!ET23=0,"*",' stoc+ consum'!ET23)</f>
        <v>*</v>
      </c>
      <c r="CA23" s="33" t="str">
        <f>IF(' stoc+ consum'!EV23=0,"*",' stoc+ consum'!EV23)</f>
        <v>*</v>
      </c>
      <c r="CB23" s="33" t="str">
        <f>IF(' stoc+ consum'!EX23=0,"*",' stoc+ consum'!EX23)</f>
        <v>*</v>
      </c>
      <c r="CC23" s="33" t="str">
        <f>IF(' stoc+ consum'!EZ23=0,"*",' stoc+ consum'!EZ23)</f>
        <v>*</v>
      </c>
      <c r="CD23" s="33" t="str">
        <f>IF(' stoc+ consum'!FB23=0,"*",' stoc+ consum'!FB23)</f>
        <v>*</v>
      </c>
      <c r="CE23" s="33" t="str">
        <f>IF(' stoc+ consum'!FD23=0,"*",' stoc+ consum'!FD23)</f>
        <v>*</v>
      </c>
      <c r="CF23" s="33" t="str">
        <f>IF(' stoc+ consum'!FF23=0,"*",' stoc+ consum'!FF23)</f>
        <v>*</v>
      </c>
      <c r="CG23" s="33" t="str">
        <f>IF(' stoc+ consum'!FH23=0,"*",' stoc+ consum'!FH23)</f>
        <v>*</v>
      </c>
      <c r="CH23" s="33" t="str">
        <f>IF(' stoc+ consum'!FJ23=0,"*",' stoc+ consum'!FJ23)</f>
        <v>*</v>
      </c>
      <c r="CI23" s="33" t="str">
        <f>IF(' stoc+ consum'!FL23=0,"*",' stoc+ consum'!FL23)</f>
        <v>*</v>
      </c>
      <c r="CJ23" s="33" t="str">
        <f>IF(' stoc+ consum'!FN23=0,"*",' stoc+ consum'!FN23)</f>
        <v>*</v>
      </c>
      <c r="CK23" s="33" t="str">
        <f>IF(' stoc+ consum'!FP23=0,"*",' stoc+ consum'!FP23)</f>
        <v>*</v>
      </c>
      <c r="CL23" s="33" t="str">
        <f>IF(' stoc+ consum'!FR23=0,"*",' stoc+ consum'!FR23)</f>
        <v>*</v>
      </c>
      <c r="CM23" s="33" t="str">
        <f>IF(' stoc+ consum'!FT23=0,"*",' stoc+ consum'!FT23)</f>
        <v>*</v>
      </c>
      <c r="CN23" s="33" t="str">
        <f>IF(' stoc+ consum'!FV23=0,"*",' stoc+ consum'!FV23)</f>
        <v>*</v>
      </c>
      <c r="CO23" s="33" t="str">
        <f>IF(' stoc+ consum'!FX23=0,"*",' stoc+ consum'!FX23)</f>
        <v>*</v>
      </c>
      <c r="CP23" s="33" t="str">
        <f>IF(' stoc+ consum'!FZ23=0,"*",' stoc+ consum'!FZ23)</f>
        <v>*</v>
      </c>
      <c r="CQ23" s="33" t="str">
        <f>IF(' stoc+ consum'!GB23=0,"*",' stoc+ consum'!GB23)</f>
        <v>*</v>
      </c>
      <c r="CR23" s="33" t="str">
        <f>IF(' stoc+ consum'!GD23=0,"*",' stoc+ consum'!GD23)</f>
        <v>*</v>
      </c>
      <c r="CS23" s="33" t="str">
        <f>IF(' stoc+ consum'!GF23=0,"*",' stoc+ consum'!GF23)</f>
        <v>*</v>
      </c>
      <c r="CT23" s="33" t="str">
        <f>IF(' stoc+ consum'!GH23=0,"*",' stoc+ consum'!GH23)</f>
        <v>*</v>
      </c>
      <c r="CU23" s="33">
        <f>IF(' stoc+ consum'!GJ23=0,"*",' stoc+ consum'!GJ23)</f>
        <v>8</v>
      </c>
      <c r="CV23" s="33">
        <f>IF(' stoc+ consum'!GL23=0,"*",' stoc+ consum'!GL23)</f>
        <v>39</v>
      </c>
      <c r="CW23" s="33" t="str">
        <f>IF(' stoc+ consum'!GN23=0,"*",' stoc+ consum'!GN23)</f>
        <v>*</v>
      </c>
      <c r="CX23" s="33" t="str">
        <f>IF(' stoc+ consum'!GP23=0,"*",' stoc+ consum'!GP23)</f>
        <v>*</v>
      </c>
      <c r="CY23" s="33" t="str">
        <f>IF(' stoc+ consum'!GR23=0,"*",' stoc+ consum'!GR23)</f>
        <v>*</v>
      </c>
      <c r="CZ23" s="33" t="str">
        <f>IF(' stoc+ consum'!GT23=0,"*",' stoc+ consum'!GT23)</f>
        <v>*</v>
      </c>
      <c r="DA23" s="33" t="str">
        <f>IF(' stoc+ consum'!GV23=0,"*",' stoc+ consum'!GV23)</f>
        <v>*</v>
      </c>
      <c r="DB23" s="33">
        <f>IF(' stoc+ consum'!GX23=0,"*",' stoc+ consum'!GX23)</f>
        <v>22</v>
      </c>
      <c r="DC23" s="7">
        <f t="shared" si="3"/>
        <v>342</v>
      </c>
    </row>
    <row r="24" spans="1:107" s="16" customFormat="1" ht="25.15" customHeight="1" x14ac:dyDescent="0.25">
      <c r="A24" s="13">
        <v>19</v>
      </c>
      <c r="B24" s="17" t="s">
        <v>192</v>
      </c>
      <c r="C24" s="17" t="s">
        <v>187</v>
      </c>
      <c r="D24" s="18" t="s">
        <v>193</v>
      </c>
      <c r="E24" s="17" t="s">
        <v>194</v>
      </c>
      <c r="F24" s="33">
        <f>IF(' stoc+ consum'!F24=0,"*",' stoc+ consum'!F24)</f>
        <v>20</v>
      </c>
      <c r="G24" s="33" t="str">
        <f>IF(' stoc+ consum'!H24=0,"*",' stoc+ consum'!H24)</f>
        <v>*</v>
      </c>
      <c r="H24" s="33" t="str">
        <f>IF(' stoc+ consum'!J24=0,"*",' stoc+ consum'!J24)</f>
        <v>*</v>
      </c>
      <c r="I24" s="33" t="str">
        <f>IF(' stoc+ consum'!L24=0,"*",' stoc+ consum'!L24)</f>
        <v>*</v>
      </c>
      <c r="J24" s="33" t="str">
        <f>IF(' stoc+ consum'!N24=0,"*",' stoc+ consum'!N24)</f>
        <v>*</v>
      </c>
      <c r="K24" s="33" t="str">
        <f>IF(' stoc+ consum'!P24=0,"*",' stoc+ consum'!P24)</f>
        <v>*</v>
      </c>
      <c r="L24" s="33" t="str">
        <f>IF(' stoc+ consum'!R24=0,"*",' stoc+ consum'!R24)</f>
        <v>*</v>
      </c>
      <c r="M24" s="33" t="str">
        <f>IF(' stoc+ consum'!T24=0,"*",' stoc+ consum'!T24)</f>
        <v>*</v>
      </c>
      <c r="N24" s="33" t="str">
        <f>IF(' stoc+ consum'!V24=0,"*",' stoc+ consum'!V24)</f>
        <v>*</v>
      </c>
      <c r="O24" s="33" t="str">
        <f>IF(' stoc+ consum'!X24=0,"*",' stoc+ consum'!X24)</f>
        <v>*</v>
      </c>
      <c r="P24" s="33" t="str">
        <f>IF(' stoc+ consum'!Z24=0,"*",' stoc+ consum'!Z24)</f>
        <v>*</v>
      </c>
      <c r="Q24" s="33">
        <f>IF(' stoc+ consum'!AB24=0,"*",' stoc+ consum'!AB24)</f>
        <v>21</v>
      </c>
      <c r="R24" s="33" t="str">
        <f>IF(' stoc+ consum'!AD24=0,"*",' stoc+ consum'!AD24)</f>
        <v>*</v>
      </c>
      <c r="S24" s="33" t="str">
        <f>IF(' stoc+ consum'!AF24=0,"*",' stoc+ consum'!AF24)</f>
        <v>*</v>
      </c>
      <c r="T24" s="33" t="str">
        <f>IF(' stoc+ consum'!AH24=0,"*",' stoc+ consum'!AH24)</f>
        <v>*</v>
      </c>
      <c r="U24" s="33" t="str">
        <f>IF(' stoc+ consum'!AJ24=0,"*",' stoc+ consum'!AJ24)</f>
        <v>*</v>
      </c>
      <c r="V24" s="33" t="str">
        <f>IF(' stoc+ consum'!AL24=0,"*",' stoc+ consum'!AL24)</f>
        <v>*</v>
      </c>
      <c r="W24" s="33">
        <f>IF(' stoc+ consum'!AN24=0,"*",' stoc+ consum'!AN24)</f>
        <v>38</v>
      </c>
      <c r="X24" s="33" t="str">
        <f>IF(' stoc+ consum'!AP24=0,"*",' stoc+ consum'!AP24)</f>
        <v>*</v>
      </c>
      <c r="Y24" s="33" t="str">
        <f>IF(' stoc+ consum'!AR24=0,"*",' stoc+ consum'!AR24)</f>
        <v>*</v>
      </c>
      <c r="Z24" s="33" t="str">
        <f>IF(' stoc+ consum'!AT24=0,"*",' stoc+ consum'!AT24)</f>
        <v>*</v>
      </c>
      <c r="AA24" s="33" t="str">
        <f>IF(' stoc+ consum'!AV24=0,"*",' stoc+ consum'!AV24)</f>
        <v>*</v>
      </c>
      <c r="AB24" s="33" t="str">
        <f>IF(' stoc+ consum'!AX24=0,"*",' stoc+ consum'!AX24)</f>
        <v>*</v>
      </c>
      <c r="AC24" s="33">
        <f>IF(' stoc+ consum'!AZ24=0,"*",' stoc+ consum'!AZ24)</f>
        <v>32</v>
      </c>
      <c r="AD24" s="33" t="str">
        <f>IF(' stoc+ consum'!BB24=0,"*",' stoc+ consum'!BB24)</f>
        <v>*</v>
      </c>
      <c r="AE24" s="33" t="str">
        <f>IF(' stoc+ consum'!BD24=0,"*",' stoc+ consum'!BD24)</f>
        <v>*</v>
      </c>
      <c r="AF24" s="33" t="str">
        <f>IF(' stoc+ consum'!BF24=0,"*",' stoc+ consum'!BF24)</f>
        <v>*</v>
      </c>
      <c r="AG24" s="33" t="str">
        <f>IF(' stoc+ consum'!BH24=0,"*",' stoc+ consum'!BH24)</f>
        <v>*</v>
      </c>
      <c r="AH24" s="33" t="str">
        <f>IF(' stoc+ consum'!BJ24=0,"*",' stoc+ consum'!BJ24)</f>
        <v>*</v>
      </c>
      <c r="AI24" s="33" t="str">
        <f>IF(' stoc+ consum'!BL24=0,"*",' stoc+ consum'!BL24)</f>
        <v>*</v>
      </c>
      <c r="AJ24" s="33" t="str">
        <f>IF(' stoc+ consum'!BN24=0,"*",' stoc+ consum'!BN24)</f>
        <v>*</v>
      </c>
      <c r="AK24" s="33" t="str">
        <f>IF(' stoc+ consum'!BP24=0,"*",' stoc+ consum'!BP24)</f>
        <v>*</v>
      </c>
      <c r="AL24" s="33" t="str">
        <f>IF(' stoc+ consum'!BR24=0,"*",' stoc+ consum'!BR24)</f>
        <v>*</v>
      </c>
      <c r="AM24" s="33" t="str">
        <f>IF(' stoc+ consum'!BT24=0,"*",' stoc+ consum'!BT24)</f>
        <v>*</v>
      </c>
      <c r="AN24" s="33" t="str">
        <f>IF(' stoc+ consum'!BV24=0,"*",' stoc+ consum'!BV24)</f>
        <v>*</v>
      </c>
      <c r="AO24" s="33" t="str">
        <f>IF(' stoc+ consum'!BX24=0,"*",' stoc+ consum'!BX24)</f>
        <v>*</v>
      </c>
      <c r="AP24" s="33" t="str">
        <f>IF(' stoc+ consum'!BZ24=0,"*",' stoc+ consum'!BZ24)</f>
        <v>*</v>
      </c>
      <c r="AQ24" s="33" t="str">
        <f>IF(' stoc+ consum'!CB24=0,"*",' stoc+ consum'!CB24)</f>
        <v>*</v>
      </c>
      <c r="AR24" s="33" t="str">
        <f>IF(' stoc+ consum'!CD24=0,"*",' stoc+ consum'!CD24)</f>
        <v>*</v>
      </c>
      <c r="AS24" s="33" t="str">
        <f>IF(' stoc+ consum'!CF24=0,"*",' stoc+ consum'!CF24)</f>
        <v>*</v>
      </c>
      <c r="AT24" s="33">
        <f>IF(' stoc+ consum'!CH24=0,"*",' stoc+ consum'!CH24)</f>
        <v>553</v>
      </c>
      <c r="AU24" s="33" t="str">
        <f>IF(' stoc+ consum'!CJ24=0,"*",' stoc+ consum'!CJ24)</f>
        <v>*</v>
      </c>
      <c r="AV24" s="33" t="str">
        <f>IF(' stoc+ consum'!CL24=0,"*",' stoc+ consum'!CL24)</f>
        <v>*</v>
      </c>
      <c r="AW24" s="33" t="str">
        <f>IF(' stoc+ consum'!CN24=0,"*",' stoc+ consum'!CN24)</f>
        <v>*</v>
      </c>
      <c r="AX24" s="33" t="str">
        <f>IF(' stoc+ consum'!CP24=0,"*",' stoc+ consum'!CP24)</f>
        <v>*</v>
      </c>
      <c r="AY24" s="33" t="str">
        <f>IF(' stoc+ consum'!CR24=0,"*",' stoc+ consum'!CR24)</f>
        <v>*</v>
      </c>
      <c r="AZ24" s="33" t="str">
        <f>IF(' stoc+ consum'!CT24=0,"*",' stoc+ consum'!CT24)</f>
        <v>*</v>
      </c>
      <c r="BA24" s="33" t="str">
        <f>IF(' stoc+ consum'!CV24=0,"*",' stoc+ consum'!CV24)</f>
        <v>*</v>
      </c>
      <c r="BB24" s="33" t="str">
        <f>IF(' stoc+ consum'!CX24=0,"*",' stoc+ consum'!CX24)</f>
        <v>*</v>
      </c>
      <c r="BC24" s="33" t="str">
        <f>IF(' stoc+ consum'!CZ24=0,"*",' stoc+ consum'!CZ24)</f>
        <v>*</v>
      </c>
      <c r="BD24" s="33" t="str">
        <f>IF(' stoc+ consum'!DB24=0,"*",' stoc+ consum'!DB24)</f>
        <v>*</v>
      </c>
      <c r="BE24" s="33" t="str">
        <f>IF(' stoc+ consum'!DD24=0,"*",' stoc+ consum'!DD24)</f>
        <v>*</v>
      </c>
      <c r="BF24" s="33" t="str">
        <f>IF(' stoc+ consum'!DF24=0,"*",' stoc+ consum'!DF24)</f>
        <v>*</v>
      </c>
      <c r="BG24" s="33" t="str">
        <f>IF(' stoc+ consum'!DH24=0,"*",' stoc+ consum'!DH24)</f>
        <v>*</v>
      </c>
      <c r="BH24" s="33" t="str">
        <f>IF(' stoc+ consum'!DJ24=0,"*",' stoc+ consum'!DJ24)</f>
        <v>*</v>
      </c>
      <c r="BI24" s="33" t="str">
        <f>IF(' stoc+ consum'!DL24=0,"*",' stoc+ consum'!DL24)</f>
        <v>*</v>
      </c>
      <c r="BJ24" s="33" t="str">
        <f>IF(' stoc+ consum'!DN24=0,"*",' stoc+ consum'!DN24)</f>
        <v>*</v>
      </c>
      <c r="BK24" s="33" t="str">
        <f>IF(' stoc+ consum'!DP24=0,"*",' stoc+ consum'!DP24)</f>
        <v>*</v>
      </c>
      <c r="BL24" s="33" t="str">
        <f>IF(' stoc+ consum'!DR24=0,"*",' stoc+ consum'!DR24)</f>
        <v>*</v>
      </c>
      <c r="BM24" s="33" t="str">
        <f>IF(' stoc+ consum'!DT24=0,"*",' stoc+ consum'!DT24)</f>
        <v>*</v>
      </c>
      <c r="BN24" s="33" t="str">
        <f>IF(' stoc+ consum'!DV24=0,"*",' stoc+ consum'!DV24)</f>
        <v>*</v>
      </c>
      <c r="BO24" s="33" t="str">
        <f>IF(' stoc+ consum'!DX24=0,"*",' stoc+ consum'!DX24)</f>
        <v>*</v>
      </c>
      <c r="BP24" s="33" t="str">
        <f>IF(' stoc+ consum'!DZ24=0,"*",' stoc+ consum'!DZ24)</f>
        <v>*</v>
      </c>
      <c r="BQ24" s="33" t="str">
        <f>IF(' stoc+ consum'!EB24=0,"*",' stoc+ consum'!EB24)</f>
        <v>*</v>
      </c>
      <c r="BR24" s="33" t="str">
        <f>IF(' stoc+ consum'!ED24=0,"*",' stoc+ consum'!ED24)</f>
        <v>*</v>
      </c>
      <c r="BS24" s="52" t="str">
        <f>IF('[1] stoc+ consum'!EE24=0,"*",'[1] stoc+ consum'!EE24)</f>
        <v>*</v>
      </c>
      <c r="BT24" s="33" t="str">
        <f>IF(' stoc+ consum'!EH24=0,"*",' stoc+ consum'!EH24)</f>
        <v>*</v>
      </c>
      <c r="BU24" s="33" t="str">
        <f>IF(' stoc+ consum'!EJ24=0,"*",' stoc+ consum'!EJ24)</f>
        <v>*</v>
      </c>
      <c r="BV24" s="33" t="str">
        <f>IF(' stoc+ consum'!EL24=0,"*",' stoc+ consum'!EL24)</f>
        <v>*</v>
      </c>
      <c r="BW24" s="33" t="str">
        <f>IF(' stoc+ consum'!EN24=0,"*",' stoc+ consum'!EN24)</f>
        <v>*</v>
      </c>
      <c r="BX24" s="33" t="str">
        <f>IF(' stoc+ consum'!EP24=0,"*",' stoc+ consum'!EP24)</f>
        <v>*</v>
      </c>
      <c r="BY24" s="33" t="str">
        <f>IF(' stoc+ consum'!ER24=0,"*",' stoc+ consum'!ER24)</f>
        <v>*</v>
      </c>
      <c r="BZ24" s="33">
        <f>IF(' stoc+ consum'!ET24=0,"*",' stoc+ consum'!ET24)</f>
        <v>23</v>
      </c>
      <c r="CA24" s="33" t="str">
        <f>IF(' stoc+ consum'!EV24=0,"*",' stoc+ consum'!EV24)</f>
        <v>*</v>
      </c>
      <c r="CB24" s="33" t="str">
        <f>IF(' stoc+ consum'!EX24=0,"*",' stoc+ consum'!EX24)</f>
        <v>*</v>
      </c>
      <c r="CC24" s="33" t="str">
        <f>IF(' stoc+ consum'!EZ24=0,"*",' stoc+ consum'!EZ24)</f>
        <v>*</v>
      </c>
      <c r="CD24" s="33" t="str">
        <f>IF(' stoc+ consum'!FB24=0,"*",' stoc+ consum'!FB24)</f>
        <v>*</v>
      </c>
      <c r="CE24" s="33">
        <f>IF(' stoc+ consum'!FD24=0,"*",' stoc+ consum'!FD24)</f>
        <v>66</v>
      </c>
      <c r="CF24" s="33" t="str">
        <f>IF(' stoc+ consum'!FF24=0,"*",' stoc+ consum'!FF24)</f>
        <v>*</v>
      </c>
      <c r="CG24" s="33" t="str">
        <f>IF(' stoc+ consum'!FH24=0,"*",' stoc+ consum'!FH24)</f>
        <v>*</v>
      </c>
      <c r="CH24" s="33" t="str">
        <f>IF(' stoc+ consum'!FJ24=0,"*",' stoc+ consum'!FJ24)</f>
        <v>*</v>
      </c>
      <c r="CI24" s="33" t="str">
        <f>IF(' stoc+ consum'!FL24=0,"*",' stoc+ consum'!FL24)</f>
        <v>*</v>
      </c>
      <c r="CJ24" s="33" t="str">
        <f>IF(' stoc+ consum'!FN24=0,"*",' stoc+ consum'!FN24)</f>
        <v>*</v>
      </c>
      <c r="CK24" s="33" t="str">
        <f>IF(' stoc+ consum'!FP24=0,"*",' stoc+ consum'!FP24)</f>
        <v>*</v>
      </c>
      <c r="CL24" s="33" t="str">
        <f>IF(' stoc+ consum'!FR24=0,"*",' stoc+ consum'!FR24)</f>
        <v>*</v>
      </c>
      <c r="CM24" s="33" t="str">
        <f>IF(' stoc+ consum'!FT24=0,"*",' stoc+ consum'!FT24)</f>
        <v>*</v>
      </c>
      <c r="CN24" s="33" t="str">
        <f>IF(' stoc+ consum'!FV24=0,"*",' stoc+ consum'!FV24)</f>
        <v>*</v>
      </c>
      <c r="CO24" s="33" t="str">
        <f>IF(' stoc+ consum'!FX24=0,"*",' stoc+ consum'!FX24)</f>
        <v>*</v>
      </c>
      <c r="CP24" s="33" t="str">
        <f>IF(' stoc+ consum'!FZ24=0,"*",' stoc+ consum'!FZ24)</f>
        <v>*</v>
      </c>
      <c r="CQ24" s="33" t="str">
        <f>IF(' stoc+ consum'!GB24=0,"*",' stoc+ consum'!GB24)</f>
        <v>*</v>
      </c>
      <c r="CR24" s="33" t="str">
        <f>IF(' stoc+ consum'!GD24=0,"*",' stoc+ consum'!GD24)</f>
        <v>*</v>
      </c>
      <c r="CS24" s="33" t="str">
        <f>IF(' stoc+ consum'!GF24=0,"*",' stoc+ consum'!GF24)</f>
        <v>*</v>
      </c>
      <c r="CT24" s="33" t="str">
        <f>IF(' stoc+ consum'!GH24=0,"*",' stoc+ consum'!GH24)</f>
        <v>*</v>
      </c>
      <c r="CU24" s="33" t="str">
        <f>IF(' stoc+ consum'!GJ24=0,"*",' stoc+ consum'!GJ24)</f>
        <v>*</v>
      </c>
      <c r="CV24" s="33" t="str">
        <f>IF(' stoc+ consum'!GL24=0,"*",' stoc+ consum'!GL24)</f>
        <v>*</v>
      </c>
      <c r="CW24" s="33" t="str">
        <f>IF(' stoc+ consum'!GN24=0,"*",' stoc+ consum'!GN24)</f>
        <v>*</v>
      </c>
      <c r="CX24" s="33" t="str">
        <f>IF(' stoc+ consum'!GP24=0,"*",' stoc+ consum'!GP24)</f>
        <v>*</v>
      </c>
      <c r="CY24" s="33" t="str">
        <f>IF(' stoc+ consum'!GR24=0,"*",' stoc+ consum'!GR24)</f>
        <v>*</v>
      </c>
      <c r="CZ24" s="33" t="str">
        <f>IF(' stoc+ consum'!GT24=0,"*",' stoc+ consum'!GT24)</f>
        <v>*</v>
      </c>
      <c r="DA24" s="33" t="str">
        <f>IF(' stoc+ consum'!GV24=0,"*",' stoc+ consum'!GV24)</f>
        <v>*</v>
      </c>
      <c r="DB24" s="33" t="str">
        <f>IF(' stoc+ consum'!GX24=0,"*",' stoc+ consum'!GX24)</f>
        <v>*</v>
      </c>
      <c r="DC24" s="7">
        <f t="shared" si="3"/>
        <v>753</v>
      </c>
    </row>
    <row r="25" spans="1:107" s="16" customFormat="1" ht="25.15" customHeight="1" x14ac:dyDescent="0.25">
      <c r="A25" s="13">
        <v>20</v>
      </c>
      <c r="B25" s="17" t="s">
        <v>195</v>
      </c>
      <c r="C25" s="17" t="s">
        <v>187</v>
      </c>
      <c r="D25" s="18" t="s">
        <v>196</v>
      </c>
      <c r="E25" s="17" t="s">
        <v>197</v>
      </c>
      <c r="F25" s="33" t="str">
        <f>IF(' stoc+ consum'!F25=0,"*",' stoc+ consum'!F25)</f>
        <v>*</v>
      </c>
      <c r="G25" s="33" t="str">
        <f>IF(' stoc+ consum'!H25=0,"*",' stoc+ consum'!H25)</f>
        <v>*</v>
      </c>
      <c r="H25" s="33" t="str">
        <f>IF(' stoc+ consum'!J25=0,"*",' stoc+ consum'!J25)</f>
        <v>*</v>
      </c>
      <c r="I25" s="33" t="str">
        <f>IF(' stoc+ consum'!L25=0,"*",' stoc+ consum'!L25)</f>
        <v>*</v>
      </c>
      <c r="J25" s="33" t="str">
        <f>IF(' stoc+ consum'!N25=0,"*",' stoc+ consum'!N25)</f>
        <v>*</v>
      </c>
      <c r="K25" s="33" t="str">
        <f>IF(' stoc+ consum'!P25=0,"*",' stoc+ consum'!P25)</f>
        <v>*</v>
      </c>
      <c r="L25" s="33" t="str">
        <f>IF(' stoc+ consum'!R25=0,"*",' stoc+ consum'!R25)</f>
        <v>*</v>
      </c>
      <c r="M25" s="33" t="str">
        <f>IF(' stoc+ consum'!T25=0,"*",' stoc+ consum'!T25)</f>
        <v>*</v>
      </c>
      <c r="N25" s="33" t="str">
        <f>IF(' stoc+ consum'!V25=0,"*",' stoc+ consum'!V25)</f>
        <v>*</v>
      </c>
      <c r="O25" s="33" t="str">
        <f>IF(' stoc+ consum'!X25=0,"*",' stoc+ consum'!X25)</f>
        <v>*</v>
      </c>
      <c r="P25" s="33" t="str">
        <f>IF(' stoc+ consum'!Z25=0,"*",' stoc+ consum'!Z25)</f>
        <v>*</v>
      </c>
      <c r="Q25" s="33" t="str">
        <f>IF(' stoc+ consum'!AB25=0,"*",' stoc+ consum'!AB25)</f>
        <v>*</v>
      </c>
      <c r="R25" s="33" t="str">
        <f>IF(' stoc+ consum'!AD25=0,"*",' stoc+ consum'!AD25)</f>
        <v>*</v>
      </c>
      <c r="S25" s="33" t="str">
        <f>IF(' stoc+ consum'!AF25=0,"*",' stoc+ consum'!AF25)</f>
        <v>*</v>
      </c>
      <c r="T25" s="33" t="str">
        <f>IF(' stoc+ consum'!AH25=0,"*",' stoc+ consum'!AH25)</f>
        <v>*</v>
      </c>
      <c r="U25" s="33" t="str">
        <f>IF(' stoc+ consum'!AJ25=0,"*",' stoc+ consum'!AJ25)</f>
        <v>*</v>
      </c>
      <c r="V25" s="33" t="str">
        <f>IF(' stoc+ consum'!AL25=0,"*",' stoc+ consum'!AL25)</f>
        <v>*</v>
      </c>
      <c r="W25" s="33" t="str">
        <f>IF(' stoc+ consum'!AN25=0,"*",' stoc+ consum'!AN25)</f>
        <v>*</v>
      </c>
      <c r="X25" s="33" t="str">
        <f>IF(' stoc+ consum'!AP25=0,"*",' stoc+ consum'!AP25)</f>
        <v>*</v>
      </c>
      <c r="Y25" s="33" t="str">
        <f>IF(' stoc+ consum'!AR25=0,"*",' stoc+ consum'!AR25)</f>
        <v>*</v>
      </c>
      <c r="Z25" s="33" t="str">
        <f>IF(' stoc+ consum'!AT25=0,"*",' stoc+ consum'!AT25)</f>
        <v>*</v>
      </c>
      <c r="AA25" s="33" t="str">
        <f>IF(' stoc+ consum'!AV25=0,"*",' stoc+ consum'!AV25)</f>
        <v>*</v>
      </c>
      <c r="AB25" s="33" t="str">
        <f>IF(' stoc+ consum'!AX25=0,"*",' stoc+ consum'!AX25)</f>
        <v>*</v>
      </c>
      <c r="AC25" s="33" t="str">
        <f>IF(' stoc+ consum'!AZ25=0,"*",' stoc+ consum'!AZ25)</f>
        <v>*</v>
      </c>
      <c r="AD25" s="33" t="str">
        <f>IF(' stoc+ consum'!BB25=0,"*",' stoc+ consum'!BB25)</f>
        <v>*</v>
      </c>
      <c r="AE25" s="33" t="str">
        <f>IF(' stoc+ consum'!BD25=0,"*",' stoc+ consum'!BD25)</f>
        <v>*</v>
      </c>
      <c r="AF25" s="33" t="str">
        <f>IF(' stoc+ consum'!BF25=0,"*",' stoc+ consum'!BF25)</f>
        <v>*</v>
      </c>
      <c r="AG25" s="33" t="str">
        <f>IF(' stoc+ consum'!BH25=0,"*",' stoc+ consum'!BH25)</f>
        <v>*</v>
      </c>
      <c r="AH25" s="33" t="str">
        <f>IF(' stoc+ consum'!BJ25=0,"*",' stoc+ consum'!BJ25)</f>
        <v>*</v>
      </c>
      <c r="AI25" s="33" t="str">
        <f>IF(' stoc+ consum'!BL25=0,"*",' stoc+ consum'!BL25)</f>
        <v>*</v>
      </c>
      <c r="AJ25" s="33" t="str">
        <f>IF(' stoc+ consum'!BN25=0,"*",' stoc+ consum'!BN25)</f>
        <v>*</v>
      </c>
      <c r="AK25" s="33" t="str">
        <f>IF(' stoc+ consum'!BP25=0,"*",' stoc+ consum'!BP25)</f>
        <v>*</v>
      </c>
      <c r="AL25" s="33" t="str">
        <f>IF(' stoc+ consum'!BR25=0,"*",' stoc+ consum'!BR25)</f>
        <v>*</v>
      </c>
      <c r="AM25" s="33" t="str">
        <f>IF(' stoc+ consum'!BT25=0,"*",' stoc+ consum'!BT25)</f>
        <v>*</v>
      </c>
      <c r="AN25" s="33" t="str">
        <f>IF(' stoc+ consum'!BV25=0,"*",' stoc+ consum'!BV25)</f>
        <v>*</v>
      </c>
      <c r="AO25" s="33" t="str">
        <f>IF(' stoc+ consum'!BX25=0,"*",' stoc+ consum'!BX25)</f>
        <v>*</v>
      </c>
      <c r="AP25" s="33" t="str">
        <f>IF(' stoc+ consum'!BZ25=0,"*",' stoc+ consum'!BZ25)</f>
        <v>*</v>
      </c>
      <c r="AQ25" s="33" t="str">
        <f>IF(' stoc+ consum'!CB25=0,"*",' stoc+ consum'!CB25)</f>
        <v>*</v>
      </c>
      <c r="AR25" s="33" t="str">
        <f>IF(' stoc+ consum'!CD25=0,"*",' stoc+ consum'!CD25)</f>
        <v>*</v>
      </c>
      <c r="AS25" s="33" t="str">
        <f>IF(' stoc+ consum'!CF25=0,"*",' stoc+ consum'!CF25)</f>
        <v>*</v>
      </c>
      <c r="AT25" s="33" t="str">
        <f>IF(' stoc+ consum'!CH25=0,"*",' stoc+ consum'!CH25)</f>
        <v>*</v>
      </c>
      <c r="AU25" s="33" t="str">
        <f>IF(' stoc+ consum'!CJ25=0,"*",' stoc+ consum'!CJ25)</f>
        <v>*</v>
      </c>
      <c r="AV25" s="33" t="str">
        <f>IF(' stoc+ consum'!CL25=0,"*",' stoc+ consum'!CL25)</f>
        <v>*</v>
      </c>
      <c r="AW25" s="33" t="str">
        <f>IF(' stoc+ consum'!CN25=0,"*",' stoc+ consum'!CN25)</f>
        <v>*</v>
      </c>
      <c r="AX25" s="33" t="str">
        <f>IF(' stoc+ consum'!CP25=0,"*",' stoc+ consum'!CP25)</f>
        <v>*</v>
      </c>
      <c r="AY25" s="33" t="str">
        <f>IF(' stoc+ consum'!CR25=0,"*",' stoc+ consum'!CR25)</f>
        <v>*</v>
      </c>
      <c r="AZ25" s="33" t="str">
        <f>IF(' stoc+ consum'!CT25=0,"*",' stoc+ consum'!CT25)</f>
        <v>*</v>
      </c>
      <c r="BA25" s="33" t="str">
        <f>IF(' stoc+ consum'!CV25=0,"*",' stoc+ consum'!CV25)</f>
        <v>*</v>
      </c>
      <c r="BB25" s="33" t="str">
        <f>IF(' stoc+ consum'!CX25=0,"*",' stoc+ consum'!CX25)</f>
        <v>*</v>
      </c>
      <c r="BC25" s="33" t="str">
        <f>IF(' stoc+ consum'!CZ25=0,"*",' stoc+ consum'!CZ25)</f>
        <v>*</v>
      </c>
      <c r="BD25" s="33" t="str">
        <f>IF(' stoc+ consum'!DB25=0,"*",' stoc+ consum'!DB25)</f>
        <v>*</v>
      </c>
      <c r="BE25" s="33" t="str">
        <f>IF(' stoc+ consum'!DD25=0,"*",' stoc+ consum'!DD25)</f>
        <v>*</v>
      </c>
      <c r="BF25" s="33" t="str">
        <f>IF(' stoc+ consum'!DF25=0,"*",' stoc+ consum'!DF25)</f>
        <v>*</v>
      </c>
      <c r="BG25" s="33" t="str">
        <f>IF(' stoc+ consum'!DH25=0,"*",' stoc+ consum'!DH25)</f>
        <v>*</v>
      </c>
      <c r="BH25" s="33" t="str">
        <f>IF(' stoc+ consum'!DJ25=0,"*",' stoc+ consum'!DJ25)</f>
        <v>*</v>
      </c>
      <c r="BI25" s="33" t="str">
        <f>IF(' stoc+ consum'!DL25=0,"*",' stoc+ consum'!DL25)</f>
        <v>*</v>
      </c>
      <c r="BJ25" s="33" t="str">
        <f>IF(' stoc+ consum'!DN25=0,"*",' stoc+ consum'!DN25)</f>
        <v>*</v>
      </c>
      <c r="BK25" s="33" t="str">
        <f>IF(' stoc+ consum'!DP25=0,"*",' stoc+ consum'!DP25)</f>
        <v>*</v>
      </c>
      <c r="BL25" s="33" t="str">
        <f>IF(' stoc+ consum'!DR25=0,"*",' stoc+ consum'!DR25)</f>
        <v>*</v>
      </c>
      <c r="BM25" s="33" t="str">
        <f>IF(' stoc+ consum'!DT25=0,"*",' stoc+ consum'!DT25)</f>
        <v>*</v>
      </c>
      <c r="BN25" s="33" t="str">
        <f>IF(' stoc+ consum'!DV25=0,"*",' stoc+ consum'!DV25)</f>
        <v>*</v>
      </c>
      <c r="BO25" s="33" t="str">
        <f>IF(' stoc+ consum'!DX25=0,"*",' stoc+ consum'!DX25)</f>
        <v>*</v>
      </c>
      <c r="BP25" s="33" t="str">
        <f>IF(' stoc+ consum'!DZ25=0,"*",' stoc+ consum'!DZ25)</f>
        <v>*</v>
      </c>
      <c r="BQ25" s="33" t="str">
        <f>IF(' stoc+ consum'!EB25=0,"*",' stoc+ consum'!EB25)</f>
        <v>*</v>
      </c>
      <c r="BR25" s="33" t="str">
        <f>IF(' stoc+ consum'!ED25=0,"*",' stoc+ consum'!ED25)</f>
        <v>*</v>
      </c>
      <c r="BS25" s="52" t="str">
        <f>IF('[1] stoc+ consum'!EE25=0,"*",'[1] stoc+ consum'!EE25)</f>
        <v>*</v>
      </c>
      <c r="BT25" s="33" t="str">
        <f>IF(' stoc+ consum'!EH25=0,"*",' stoc+ consum'!EH25)</f>
        <v>*</v>
      </c>
      <c r="BU25" s="33" t="str">
        <f>IF(' stoc+ consum'!EJ25=0,"*",' stoc+ consum'!EJ25)</f>
        <v>*</v>
      </c>
      <c r="BV25" s="33" t="str">
        <f>IF(' stoc+ consum'!EL25=0,"*",' stoc+ consum'!EL25)</f>
        <v>*</v>
      </c>
      <c r="BW25" s="33" t="str">
        <f>IF(' stoc+ consum'!EN25=0,"*",' stoc+ consum'!EN25)</f>
        <v>*</v>
      </c>
      <c r="BX25" s="33" t="str">
        <f>IF(' stoc+ consum'!EP25=0,"*",' stoc+ consum'!EP25)</f>
        <v>*</v>
      </c>
      <c r="BY25" s="33" t="str">
        <f>IF(' stoc+ consum'!ER25=0,"*",' stoc+ consum'!ER25)</f>
        <v>*</v>
      </c>
      <c r="BZ25" s="33" t="str">
        <f>IF(' stoc+ consum'!ET25=0,"*",' stoc+ consum'!ET25)</f>
        <v>*</v>
      </c>
      <c r="CA25" s="33" t="str">
        <f>IF(' stoc+ consum'!EV25=0,"*",' stoc+ consum'!EV25)</f>
        <v>*</v>
      </c>
      <c r="CB25" s="33" t="str">
        <f>IF(' stoc+ consum'!EX25=0,"*",' stoc+ consum'!EX25)</f>
        <v>*</v>
      </c>
      <c r="CC25" s="33" t="str">
        <f>IF(' stoc+ consum'!EZ25=0,"*",' stoc+ consum'!EZ25)</f>
        <v>*</v>
      </c>
      <c r="CD25" s="33" t="str">
        <f>IF(' stoc+ consum'!FB25=0,"*",' stoc+ consum'!FB25)</f>
        <v>*</v>
      </c>
      <c r="CE25" s="33" t="str">
        <f>IF(' stoc+ consum'!FD25=0,"*",' stoc+ consum'!FD25)</f>
        <v>*</v>
      </c>
      <c r="CF25" s="33" t="str">
        <f>IF(' stoc+ consum'!FF25=0,"*",' stoc+ consum'!FF25)</f>
        <v>*</v>
      </c>
      <c r="CG25" s="33" t="str">
        <f>IF(' stoc+ consum'!FH25=0,"*",' stoc+ consum'!FH25)</f>
        <v>*</v>
      </c>
      <c r="CH25" s="33" t="str">
        <f>IF(' stoc+ consum'!FJ25=0,"*",' stoc+ consum'!FJ25)</f>
        <v>*</v>
      </c>
      <c r="CI25" s="33" t="str">
        <f>IF(' stoc+ consum'!FL25=0,"*",' stoc+ consum'!FL25)</f>
        <v>*</v>
      </c>
      <c r="CJ25" s="33" t="str">
        <f>IF(' stoc+ consum'!FN25=0,"*",' stoc+ consum'!FN25)</f>
        <v>*</v>
      </c>
      <c r="CK25" s="33" t="str">
        <f>IF(' stoc+ consum'!FP25=0,"*",' stoc+ consum'!FP25)</f>
        <v>*</v>
      </c>
      <c r="CL25" s="33" t="str">
        <f>IF(' stoc+ consum'!FR25=0,"*",' stoc+ consum'!FR25)</f>
        <v>*</v>
      </c>
      <c r="CM25" s="33" t="str">
        <f>IF(' stoc+ consum'!FT25=0,"*",' stoc+ consum'!FT25)</f>
        <v>*</v>
      </c>
      <c r="CN25" s="33" t="str">
        <f>IF(' stoc+ consum'!FV25=0,"*",' stoc+ consum'!FV25)</f>
        <v>*</v>
      </c>
      <c r="CO25" s="33" t="str">
        <f>IF(' stoc+ consum'!FX25=0,"*",' stoc+ consum'!FX25)</f>
        <v>*</v>
      </c>
      <c r="CP25" s="33" t="str">
        <f>IF(' stoc+ consum'!FZ25=0,"*",' stoc+ consum'!FZ25)</f>
        <v>*</v>
      </c>
      <c r="CQ25" s="33" t="str">
        <f>IF(' stoc+ consum'!GB25=0,"*",' stoc+ consum'!GB25)</f>
        <v>*</v>
      </c>
      <c r="CR25" s="33" t="str">
        <f>IF(' stoc+ consum'!GD25=0,"*",' stoc+ consum'!GD25)</f>
        <v>*</v>
      </c>
      <c r="CS25" s="33" t="str">
        <f>IF(' stoc+ consum'!GF25=0,"*",' stoc+ consum'!GF25)</f>
        <v>*</v>
      </c>
      <c r="CT25" s="33" t="str">
        <f>IF(' stoc+ consum'!GH25=0,"*",' stoc+ consum'!GH25)</f>
        <v>*</v>
      </c>
      <c r="CU25" s="33" t="str">
        <f>IF(' stoc+ consum'!GJ25=0,"*",' stoc+ consum'!GJ25)</f>
        <v>*</v>
      </c>
      <c r="CV25" s="33" t="str">
        <f>IF(' stoc+ consum'!GL25=0,"*",' stoc+ consum'!GL25)</f>
        <v>*</v>
      </c>
      <c r="CW25" s="33" t="str">
        <f>IF(' stoc+ consum'!GN25=0,"*",' stoc+ consum'!GN25)</f>
        <v>*</v>
      </c>
      <c r="CX25" s="33" t="str">
        <f>IF(' stoc+ consum'!GP25=0,"*",' stoc+ consum'!GP25)</f>
        <v>*</v>
      </c>
      <c r="CY25" s="33" t="str">
        <f>IF(' stoc+ consum'!GR25=0,"*",' stoc+ consum'!GR25)</f>
        <v>*</v>
      </c>
      <c r="CZ25" s="33" t="str">
        <f>IF(' stoc+ consum'!GT25=0,"*",' stoc+ consum'!GT25)</f>
        <v>*</v>
      </c>
      <c r="DA25" s="33" t="str">
        <f>IF(' stoc+ consum'!GV25=0,"*",' stoc+ consum'!GV25)</f>
        <v>*</v>
      </c>
      <c r="DB25" s="33" t="str">
        <f>IF(' stoc+ consum'!GX25=0,"*",' stoc+ consum'!GX25)</f>
        <v>*</v>
      </c>
      <c r="DC25" s="7">
        <f t="shared" si="3"/>
        <v>0</v>
      </c>
    </row>
    <row r="26" spans="1:107" s="16" customFormat="1" ht="25.15" customHeight="1" x14ac:dyDescent="0.25">
      <c r="A26" s="13">
        <v>21</v>
      </c>
      <c r="B26" s="17" t="s">
        <v>199</v>
      </c>
      <c r="C26" s="17" t="s">
        <v>200</v>
      </c>
      <c r="D26" s="18" t="s">
        <v>201</v>
      </c>
      <c r="E26" s="17" t="s">
        <v>149</v>
      </c>
      <c r="F26" s="33">
        <f>IF(' stoc+ consum'!F26=0,"*",' stoc+ consum'!F26)</f>
        <v>94</v>
      </c>
      <c r="G26" s="33">
        <f>IF(' stoc+ consum'!H26=0,"*",' stoc+ consum'!H26)</f>
        <v>65</v>
      </c>
      <c r="H26" s="33">
        <f>IF(' stoc+ consum'!J26=0,"*",' stoc+ consum'!J26)</f>
        <v>79</v>
      </c>
      <c r="I26" s="33" t="str">
        <f>IF(' stoc+ consum'!L26=0,"*",' stoc+ consum'!L26)</f>
        <v>*</v>
      </c>
      <c r="J26" s="33">
        <f>IF(' stoc+ consum'!N26=0,"*",' stoc+ consum'!N26)</f>
        <v>86</v>
      </c>
      <c r="K26" s="33">
        <f>IF(' stoc+ consum'!P26=0,"*",' stoc+ consum'!P26)</f>
        <v>6</v>
      </c>
      <c r="L26" s="33">
        <f>IF(' stoc+ consum'!R26=0,"*",' stoc+ consum'!R26)</f>
        <v>4</v>
      </c>
      <c r="M26" s="33">
        <f>IF(' stoc+ consum'!T26=0,"*",' stoc+ consum'!T26)</f>
        <v>141</v>
      </c>
      <c r="N26" s="33" t="str">
        <f>IF(' stoc+ consum'!V26=0,"*",' stoc+ consum'!V26)</f>
        <v>*</v>
      </c>
      <c r="O26" s="33">
        <f>IF(' stoc+ consum'!X26=0,"*",' stoc+ consum'!X26)</f>
        <v>118</v>
      </c>
      <c r="P26" s="33">
        <f>IF(' stoc+ consum'!Z26=0,"*",' stoc+ consum'!Z26)</f>
        <v>134</v>
      </c>
      <c r="Q26" s="33">
        <f>IF(' stoc+ consum'!AB26=0,"*",' stoc+ consum'!AB26)</f>
        <v>52</v>
      </c>
      <c r="R26" s="33" t="str">
        <f>IF(' stoc+ consum'!AD26=0,"*",' stoc+ consum'!AD26)</f>
        <v>*</v>
      </c>
      <c r="S26" s="33">
        <f>IF(' stoc+ consum'!AF26=0,"*",' stoc+ consum'!AF26)</f>
        <v>17</v>
      </c>
      <c r="T26" s="33">
        <f>IF(' stoc+ consum'!AH26=0,"*",' stoc+ consum'!AH26)</f>
        <v>24</v>
      </c>
      <c r="U26" s="33" t="str">
        <f>IF(' stoc+ consum'!AJ26=0,"*",' stoc+ consum'!AJ26)</f>
        <v>*</v>
      </c>
      <c r="V26" s="33">
        <f>IF(' stoc+ consum'!AL26=0,"*",' stoc+ consum'!AL26)</f>
        <v>99</v>
      </c>
      <c r="W26" s="33">
        <f>IF(' stoc+ consum'!AN26=0,"*",' stoc+ consum'!AN26)</f>
        <v>309</v>
      </c>
      <c r="X26" s="33">
        <f>IF(' stoc+ consum'!AP26=0,"*",' stoc+ consum'!AP26)</f>
        <v>4</v>
      </c>
      <c r="Y26" s="33">
        <f>IF(' stoc+ consum'!AR26=0,"*",' stoc+ consum'!AR26)</f>
        <v>39</v>
      </c>
      <c r="Z26" s="33">
        <f>IF(' stoc+ consum'!AT26=0,"*",' stoc+ consum'!AT26)</f>
        <v>23</v>
      </c>
      <c r="AA26" s="33" t="str">
        <f>IF(' stoc+ consum'!AV26=0,"*",' stoc+ consum'!AV26)</f>
        <v>*</v>
      </c>
      <c r="AB26" s="33" t="str">
        <f>IF(' stoc+ consum'!AX26=0,"*",' stoc+ consum'!AX26)</f>
        <v>*</v>
      </c>
      <c r="AC26" s="33">
        <f>IF(' stoc+ consum'!AZ26=0,"*",' stoc+ consum'!AZ26)</f>
        <v>323</v>
      </c>
      <c r="AD26" s="33" t="str">
        <f>IF(' stoc+ consum'!BB26=0,"*",' stoc+ consum'!BB26)</f>
        <v>*</v>
      </c>
      <c r="AE26" s="33" t="str">
        <f>IF(' stoc+ consum'!BD26=0,"*",' stoc+ consum'!BD26)</f>
        <v>*</v>
      </c>
      <c r="AF26" s="33">
        <f>IF(' stoc+ consum'!BF26=0,"*",' stoc+ consum'!BF26)</f>
        <v>60</v>
      </c>
      <c r="AG26" s="33" t="str">
        <f>IF(' stoc+ consum'!BH26=0,"*",' stoc+ consum'!BH26)</f>
        <v>*</v>
      </c>
      <c r="AH26" s="33" t="str">
        <f>IF(' stoc+ consum'!BJ26=0,"*",' stoc+ consum'!BJ26)</f>
        <v>*</v>
      </c>
      <c r="AI26" s="33" t="str">
        <f>IF(' stoc+ consum'!BL26=0,"*",' stoc+ consum'!BL26)</f>
        <v>*</v>
      </c>
      <c r="AJ26" s="33">
        <f>IF(' stoc+ consum'!BN26=0,"*",' stoc+ consum'!BN26)</f>
        <v>1</v>
      </c>
      <c r="AK26" s="33" t="str">
        <f>IF(' stoc+ consum'!BP26=0,"*",' stoc+ consum'!BP26)</f>
        <v>*</v>
      </c>
      <c r="AL26" s="33">
        <f>IF(' stoc+ consum'!BR26=0,"*",' stoc+ consum'!BR26)</f>
        <v>13</v>
      </c>
      <c r="AM26" s="33" t="str">
        <f>IF(' stoc+ consum'!BT26=0,"*",' stoc+ consum'!BT26)</f>
        <v>*</v>
      </c>
      <c r="AN26" s="33" t="str">
        <f>IF(' stoc+ consum'!BV26=0,"*",' stoc+ consum'!BV26)</f>
        <v>*</v>
      </c>
      <c r="AO26" s="33">
        <f>IF(' stoc+ consum'!BX26=0,"*",' stoc+ consum'!BX26)</f>
        <v>48</v>
      </c>
      <c r="AP26" s="33">
        <f>IF(' stoc+ consum'!BZ26=0,"*",' stoc+ consum'!BZ26)</f>
        <v>12</v>
      </c>
      <c r="AQ26" s="33" t="str">
        <f>IF(' stoc+ consum'!CB26=0,"*",' stoc+ consum'!CB26)</f>
        <v>*</v>
      </c>
      <c r="AR26" s="33" t="str">
        <f>IF(' stoc+ consum'!CD26=0,"*",' stoc+ consum'!CD26)</f>
        <v>*</v>
      </c>
      <c r="AS26" s="33" t="str">
        <f>IF(' stoc+ consum'!CF26=0,"*",' stoc+ consum'!CF26)</f>
        <v>*</v>
      </c>
      <c r="AT26" s="33">
        <f>IF(' stoc+ consum'!CH26=0,"*",' stoc+ consum'!CH26)</f>
        <v>150</v>
      </c>
      <c r="AU26" s="33" t="str">
        <f>IF(' stoc+ consum'!CJ26=0,"*",' stoc+ consum'!CJ26)</f>
        <v>*</v>
      </c>
      <c r="AV26" s="33" t="str">
        <f>IF(' stoc+ consum'!CL26=0,"*",' stoc+ consum'!CL26)</f>
        <v>*</v>
      </c>
      <c r="AW26" s="33" t="str">
        <f>IF(' stoc+ consum'!CN26=0,"*",' stoc+ consum'!CN26)</f>
        <v>*</v>
      </c>
      <c r="AX26" s="33">
        <f>IF(' stoc+ consum'!CP26=0,"*",' stoc+ consum'!CP26)</f>
        <v>58</v>
      </c>
      <c r="AY26" s="33">
        <f>IF(' stoc+ consum'!CR26=0,"*",' stoc+ consum'!CR26)</f>
        <v>13</v>
      </c>
      <c r="AZ26" s="33" t="str">
        <f>IF(' stoc+ consum'!CT26=0,"*",' stoc+ consum'!CT26)</f>
        <v>*</v>
      </c>
      <c r="BA26" s="33" t="str">
        <f>IF(' stoc+ consum'!CV26=0,"*",' stoc+ consum'!CV26)</f>
        <v>*</v>
      </c>
      <c r="BB26" s="33" t="str">
        <f>IF(' stoc+ consum'!CX26=0,"*",' stoc+ consum'!CX26)</f>
        <v>*</v>
      </c>
      <c r="BC26" s="33">
        <f>IF(' stoc+ consum'!CZ26=0,"*",' stoc+ consum'!CZ26)</f>
        <v>25</v>
      </c>
      <c r="BD26" s="33">
        <f>IF(' stoc+ consum'!DB26=0,"*",' stoc+ consum'!DB26)</f>
        <v>19</v>
      </c>
      <c r="BE26" s="33">
        <f>IF(' stoc+ consum'!DD26=0,"*",' stoc+ consum'!DD26)</f>
        <v>61</v>
      </c>
      <c r="BF26" s="33" t="str">
        <f>IF(' stoc+ consum'!DF26=0,"*",' stoc+ consum'!DF26)</f>
        <v>*</v>
      </c>
      <c r="BG26" s="33">
        <f>IF(' stoc+ consum'!DH26=0,"*",' stoc+ consum'!DH26)</f>
        <v>6</v>
      </c>
      <c r="BH26" s="33" t="str">
        <f>IF(' stoc+ consum'!DJ26=0,"*",' stoc+ consum'!DJ26)</f>
        <v>*</v>
      </c>
      <c r="BI26" s="33">
        <f>IF(' stoc+ consum'!DL26=0,"*",' stoc+ consum'!DL26)</f>
        <v>60</v>
      </c>
      <c r="BJ26" s="33">
        <f>IF(' stoc+ consum'!DN26=0,"*",' stoc+ consum'!DN26)</f>
        <v>131</v>
      </c>
      <c r="BK26" s="33" t="str">
        <f>IF(' stoc+ consum'!DP26=0,"*",' stoc+ consum'!DP26)</f>
        <v>*</v>
      </c>
      <c r="BL26" s="33" t="str">
        <f>IF(' stoc+ consum'!DR26=0,"*",' stoc+ consum'!DR26)</f>
        <v>*</v>
      </c>
      <c r="BM26" s="33" t="str">
        <f>IF(' stoc+ consum'!DT26=0,"*",' stoc+ consum'!DT26)</f>
        <v>*</v>
      </c>
      <c r="BN26" s="33">
        <f>IF(' stoc+ consum'!DV26=0,"*",' stoc+ consum'!DV26)</f>
        <v>24</v>
      </c>
      <c r="BO26" s="33">
        <f>IF(' stoc+ consum'!DX26=0,"*",' stoc+ consum'!DX26)</f>
        <v>60</v>
      </c>
      <c r="BP26" s="33">
        <f>IF(' stoc+ consum'!DZ26=0,"*",' stoc+ consum'!DZ26)</f>
        <v>8</v>
      </c>
      <c r="BQ26" s="33">
        <f>IF(' stoc+ consum'!EB26=0,"*",' stoc+ consum'!EB26)</f>
        <v>12</v>
      </c>
      <c r="BR26" s="33">
        <f>IF(' stoc+ consum'!ED26=0,"*",' stoc+ consum'!ED26)</f>
        <v>20</v>
      </c>
      <c r="BS26" s="52" t="str">
        <f>IF('[1] stoc+ consum'!EE26=0,"*",'[1] stoc+ consum'!EE26)</f>
        <v>*</v>
      </c>
      <c r="BT26" s="33">
        <f>IF(' stoc+ consum'!EH26=0,"*",' stoc+ consum'!EH26)</f>
        <v>16</v>
      </c>
      <c r="BU26" s="33">
        <f>IF(' stoc+ consum'!EJ26=0,"*",' stoc+ consum'!EJ26)</f>
        <v>68</v>
      </c>
      <c r="BV26" s="33">
        <f>IF(' stoc+ consum'!EL26=0,"*",' stoc+ consum'!EL26)</f>
        <v>220</v>
      </c>
      <c r="BW26" s="33">
        <f>IF(' stoc+ consum'!EN26=0,"*",' stoc+ consum'!EN26)</f>
        <v>78</v>
      </c>
      <c r="BX26" s="33">
        <f>IF(' stoc+ consum'!EP26=0,"*",' stoc+ consum'!EP26)</f>
        <v>25</v>
      </c>
      <c r="BY26" s="33" t="str">
        <f>IF(' stoc+ consum'!ER26=0,"*",' stoc+ consum'!ER26)</f>
        <v>*</v>
      </c>
      <c r="BZ26" s="33">
        <f>IF(' stoc+ consum'!ET26=0,"*",' stoc+ consum'!ET26)</f>
        <v>47</v>
      </c>
      <c r="CA26" s="33">
        <f>IF(' stoc+ consum'!EV26=0,"*",' stoc+ consum'!EV26)</f>
        <v>14</v>
      </c>
      <c r="CB26" s="33">
        <f>IF(' stoc+ consum'!EX26=0,"*",' stoc+ consum'!EX26)</f>
        <v>48</v>
      </c>
      <c r="CC26" s="33">
        <f>IF(' stoc+ consum'!EZ26=0,"*",' stoc+ consum'!EZ26)</f>
        <v>10</v>
      </c>
      <c r="CD26" s="33" t="str">
        <f>IF(' stoc+ consum'!FB26=0,"*",' stoc+ consum'!FB26)</f>
        <v>*</v>
      </c>
      <c r="CE26" s="33">
        <f>IF(' stoc+ consum'!FD26=0,"*",' stoc+ consum'!FD26)</f>
        <v>98</v>
      </c>
      <c r="CF26" s="33">
        <f>IF(' stoc+ consum'!FF26=0,"*",' stoc+ consum'!FF26)</f>
        <v>19</v>
      </c>
      <c r="CG26" s="33">
        <f>IF(' stoc+ consum'!FH26=0,"*",' stoc+ consum'!FH26)</f>
        <v>8</v>
      </c>
      <c r="CH26" s="33" t="str">
        <f>IF(' stoc+ consum'!FJ26=0,"*",' stoc+ consum'!FJ26)</f>
        <v>*</v>
      </c>
      <c r="CI26" s="33">
        <f>IF(' stoc+ consum'!FL26=0,"*",' stoc+ consum'!FL26)</f>
        <v>21</v>
      </c>
      <c r="CJ26" s="33" t="str">
        <f>IF(' stoc+ consum'!FN26=0,"*",' stoc+ consum'!FN26)</f>
        <v>*</v>
      </c>
      <c r="CK26" s="33">
        <f>IF(' stoc+ consum'!FP26=0,"*",' stoc+ consum'!FP26)</f>
        <v>503</v>
      </c>
      <c r="CL26" s="33" t="str">
        <f>IF(' stoc+ consum'!FR26=0,"*",' stoc+ consum'!FR26)</f>
        <v>*</v>
      </c>
      <c r="CM26" s="33">
        <f>IF(' stoc+ consum'!FT26=0,"*",' stoc+ consum'!FT26)</f>
        <v>63</v>
      </c>
      <c r="CN26" s="33">
        <f>IF(' stoc+ consum'!FV26=0,"*",' stoc+ consum'!FV26)</f>
        <v>5</v>
      </c>
      <c r="CO26" s="33">
        <f>IF(' stoc+ consum'!FX26=0,"*",' stoc+ consum'!FX26)</f>
        <v>15</v>
      </c>
      <c r="CP26" s="33" t="str">
        <f>IF(' stoc+ consum'!FZ26=0,"*",' stoc+ consum'!FZ26)</f>
        <v>*</v>
      </c>
      <c r="CQ26" s="33" t="str">
        <f>IF(' stoc+ consum'!GB26=0,"*",' stoc+ consum'!GB26)</f>
        <v>*</v>
      </c>
      <c r="CR26" s="33" t="str">
        <f>IF(' stoc+ consum'!GD26=0,"*",' stoc+ consum'!GD26)</f>
        <v>*</v>
      </c>
      <c r="CS26" s="33">
        <f>IF(' stoc+ consum'!GF26=0,"*",' stoc+ consum'!GF26)</f>
        <v>8</v>
      </c>
      <c r="CT26" s="33" t="str">
        <f>IF(' stoc+ consum'!GH26=0,"*",' stoc+ consum'!GH26)</f>
        <v>*</v>
      </c>
      <c r="CU26" s="33">
        <f>IF(' stoc+ consum'!GJ26=0,"*",' stoc+ consum'!GJ26)</f>
        <v>140</v>
      </c>
      <c r="CV26" s="33" t="str">
        <f>IF(' stoc+ consum'!GL26=0,"*",' stoc+ consum'!GL26)</f>
        <v>*</v>
      </c>
      <c r="CW26" s="33">
        <f>IF(' stoc+ consum'!GN26=0,"*",' stoc+ consum'!GN26)</f>
        <v>13</v>
      </c>
      <c r="CX26" s="33">
        <f>IF(' stoc+ consum'!GP26=0,"*",' stoc+ consum'!GP26)</f>
        <v>30</v>
      </c>
      <c r="CY26" s="33" t="str">
        <f>IF(' stoc+ consum'!GR26=0,"*",' stoc+ consum'!GR26)</f>
        <v>*</v>
      </c>
      <c r="CZ26" s="33" t="str">
        <f>IF(' stoc+ consum'!GT26=0,"*",' stoc+ consum'!GT26)</f>
        <v>*</v>
      </c>
      <c r="DA26" s="33">
        <f>IF(' stoc+ consum'!GV26=0,"*",' stoc+ consum'!GV26)</f>
        <v>42</v>
      </c>
      <c r="DB26" s="33">
        <f>IF(' stoc+ consum'!GX26=0,"*",' stoc+ consum'!GX26)</f>
        <v>8</v>
      </c>
      <c r="DC26" s="7">
        <f t="shared" si="3"/>
        <v>3897</v>
      </c>
    </row>
    <row r="27" spans="1:107" s="16" customFormat="1" ht="25.15" customHeight="1" x14ac:dyDescent="0.25">
      <c r="A27" s="13">
        <v>22</v>
      </c>
      <c r="B27" s="17" t="s">
        <v>202</v>
      </c>
      <c r="C27" s="17" t="s">
        <v>200</v>
      </c>
      <c r="D27" s="18" t="s">
        <v>203</v>
      </c>
      <c r="E27" s="17" t="s">
        <v>149</v>
      </c>
      <c r="F27" s="33" t="str">
        <f>IF(' stoc+ consum'!F27=0,"*",' stoc+ consum'!F27)</f>
        <v>*</v>
      </c>
      <c r="G27" s="33" t="str">
        <f>IF(' stoc+ consum'!H27=0,"*",' stoc+ consum'!H27)</f>
        <v>*</v>
      </c>
      <c r="H27" s="33" t="str">
        <f>IF(' stoc+ consum'!J27=0,"*",' stoc+ consum'!J27)</f>
        <v>*</v>
      </c>
      <c r="I27" s="33" t="str">
        <f>IF(' stoc+ consum'!L27=0,"*",' stoc+ consum'!L27)</f>
        <v>*</v>
      </c>
      <c r="J27" s="33" t="str">
        <f>IF(' stoc+ consum'!N27=0,"*",' stoc+ consum'!N27)</f>
        <v>*</v>
      </c>
      <c r="K27" s="33" t="str">
        <f>IF(' stoc+ consum'!P27=0,"*",' stoc+ consum'!P27)</f>
        <v>*</v>
      </c>
      <c r="L27" s="33" t="str">
        <f>IF(' stoc+ consum'!R27=0,"*",' stoc+ consum'!R27)</f>
        <v>*</v>
      </c>
      <c r="M27" s="33" t="str">
        <f>IF(' stoc+ consum'!T27=0,"*",' stoc+ consum'!T27)</f>
        <v>*</v>
      </c>
      <c r="N27" s="33" t="str">
        <f>IF(' stoc+ consum'!V27=0,"*",' stoc+ consum'!V27)</f>
        <v>*</v>
      </c>
      <c r="O27" s="33" t="str">
        <f>IF(' stoc+ consum'!X27=0,"*",' stoc+ consum'!X27)</f>
        <v>*</v>
      </c>
      <c r="P27" s="33" t="str">
        <f>IF(' stoc+ consum'!Z27=0,"*",' stoc+ consum'!Z27)</f>
        <v>*</v>
      </c>
      <c r="Q27" s="33" t="str">
        <f>IF(' stoc+ consum'!AB27=0,"*",' stoc+ consum'!AB27)</f>
        <v>*</v>
      </c>
      <c r="R27" s="33" t="str">
        <f>IF(' stoc+ consum'!AD27=0,"*",' stoc+ consum'!AD27)</f>
        <v>*</v>
      </c>
      <c r="S27" s="33">
        <f>IF(' stoc+ consum'!AF27=0,"*",' stoc+ consum'!AF27)</f>
        <v>7</v>
      </c>
      <c r="T27" s="33">
        <f>IF(' stoc+ consum'!AH27=0,"*",' stoc+ consum'!AH27)</f>
        <v>20</v>
      </c>
      <c r="U27" s="33">
        <f>IF(' stoc+ consum'!AJ27=0,"*",' stoc+ consum'!AJ27)</f>
        <v>21</v>
      </c>
      <c r="V27" s="33" t="str">
        <f>IF(' stoc+ consum'!AL27=0,"*",' stoc+ consum'!AL27)</f>
        <v>*</v>
      </c>
      <c r="W27" s="33">
        <f>IF(' stoc+ consum'!AN27=0,"*",' stoc+ consum'!AN27)</f>
        <v>195</v>
      </c>
      <c r="X27" s="33" t="str">
        <f>IF(' stoc+ consum'!AP27=0,"*",' stoc+ consum'!AP27)</f>
        <v>*</v>
      </c>
      <c r="Y27" s="33">
        <f>IF(' stoc+ consum'!AR27=0,"*",' stoc+ consum'!AR27)</f>
        <v>411</v>
      </c>
      <c r="Z27" s="33" t="str">
        <f>IF(' stoc+ consum'!AT27=0,"*",' stoc+ consum'!AT27)</f>
        <v>*</v>
      </c>
      <c r="AA27" s="33">
        <f>IF(' stoc+ consum'!AV27=0,"*",' stoc+ consum'!AV27)</f>
        <v>32</v>
      </c>
      <c r="AB27" s="33" t="str">
        <f>IF(' stoc+ consum'!AX27=0,"*",' stoc+ consum'!AX27)</f>
        <v>*</v>
      </c>
      <c r="AC27" s="33" t="str">
        <f>IF(' stoc+ consum'!AZ27=0,"*",' stoc+ consum'!AZ27)</f>
        <v>*</v>
      </c>
      <c r="AD27" s="33" t="str">
        <f>IF(' stoc+ consum'!BB27=0,"*",' stoc+ consum'!BB27)</f>
        <v>*</v>
      </c>
      <c r="AE27" s="33" t="str">
        <f>IF(' stoc+ consum'!BD27=0,"*",' stoc+ consum'!BD27)</f>
        <v>*</v>
      </c>
      <c r="AF27" s="33" t="str">
        <f>IF(' stoc+ consum'!BF27=0,"*",' stoc+ consum'!BF27)</f>
        <v>*</v>
      </c>
      <c r="AG27" s="33" t="str">
        <f>IF(' stoc+ consum'!BH27=0,"*",' stoc+ consum'!BH27)</f>
        <v>*</v>
      </c>
      <c r="AH27" s="33" t="str">
        <f>IF(' stoc+ consum'!BJ27=0,"*",' stoc+ consum'!BJ27)</f>
        <v>*</v>
      </c>
      <c r="AI27" s="33" t="str">
        <f>IF(' stoc+ consum'!BL27=0,"*",' stoc+ consum'!BL27)</f>
        <v>*</v>
      </c>
      <c r="AJ27" s="33" t="str">
        <f>IF(' stoc+ consum'!BN27=0,"*",' stoc+ consum'!BN27)</f>
        <v>*</v>
      </c>
      <c r="AK27" s="33" t="str">
        <f>IF(' stoc+ consum'!BP27=0,"*",' stoc+ consum'!BP27)</f>
        <v>*</v>
      </c>
      <c r="AL27" s="33" t="str">
        <f>IF(' stoc+ consum'!BR27=0,"*",' stoc+ consum'!BR27)</f>
        <v>*</v>
      </c>
      <c r="AM27" s="33" t="str">
        <f>IF(' stoc+ consum'!BT27=0,"*",' stoc+ consum'!BT27)</f>
        <v>*</v>
      </c>
      <c r="AN27" s="33" t="str">
        <f>IF(' stoc+ consum'!BV27=0,"*",' stoc+ consum'!BV27)</f>
        <v>*</v>
      </c>
      <c r="AO27" s="33" t="str">
        <f>IF(' stoc+ consum'!BX27=0,"*",' stoc+ consum'!BX27)</f>
        <v>*</v>
      </c>
      <c r="AP27" s="33">
        <f>IF(' stoc+ consum'!BZ27=0,"*",' stoc+ consum'!BZ27)</f>
        <v>49</v>
      </c>
      <c r="AQ27" s="33" t="str">
        <f>IF(' stoc+ consum'!CB27=0,"*",' stoc+ consum'!CB27)</f>
        <v>*</v>
      </c>
      <c r="AR27" s="33" t="str">
        <f>IF(' stoc+ consum'!CD27=0,"*",' stoc+ consum'!CD27)</f>
        <v>*</v>
      </c>
      <c r="AS27" s="33" t="str">
        <f>IF(' stoc+ consum'!CF27=0,"*",' stoc+ consum'!CF27)</f>
        <v>*</v>
      </c>
      <c r="AT27" s="33">
        <f>IF(' stoc+ consum'!CH27=0,"*",' stoc+ consum'!CH27)</f>
        <v>745</v>
      </c>
      <c r="AU27" s="33" t="str">
        <f>IF(' stoc+ consum'!CJ27=0,"*",' stoc+ consum'!CJ27)</f>
        <v>*</v>
      </c>
      <c r="AV27" s="33" t="str">
        <f>IF(' stoc+ consum'!CL27=0,"*",' stoc+ consum'!CL27)</f>
        <v>*</v>
      </c>
      <c r="AW27" s="33" t="str">
        <f>IF(' stoc+ consum'!CN27=0,"*",' stoc+ consum'!CN27)</f>
        <v>*</v>
      </c>
      <c r="AX27" s="33" t="str">
        <f>IF(' stoc+ consum'!CP27=0,"*",' stoc+ consum'!CP27)</f>
        <v>*</v>
      </c>
      <c r="AY27" s="33" t="str">
        <f>IF(' stoc+ consum'!CR27=0,"*",' stoc+ consum'!CR27)</f>
        <v>*</v>
      </c>
      <c r="AZ27" s="33" t="str">
        <f>IF(' stoc+ consum'!CT27=0,"*",' stoc+ consum'!CT27)</f>
        <v>*</v>
      </c>
      <c r="BA27" s="33" t="str">
        <f>IF(' stoc+ consum'!CV27=0,"*",' stoc+ consum'!CV27)</f>
        <v>*</v>
      </c>
      <c r="BB27" s="33">
        <f>IF(' stoc+ consum'!CX27=0,"*",' stoc+ consum'!CX27)</f>
        <v>36</v>
      </c>
      <c r="BC27" s="33" t="str">
        <f>IF(' stoc+ consum'!CZ27=0,"*",' stoc+ consum'!CZ27)</f>
        <v>*</v>
      </c>
      <c r="BD27" s="33">
        <f>IF(' stoc+ consum'!DB27=0,"*",' stoc+ consum'!DB27)</f>
        <v>13</v>
      </c>
      <c r="BE27" s="33" t="str">
        <f>IF(' stoc+ consum'!DD27=0,"*",' stoc+ consum'!DD27)</f>
        <v>*</v>
      </c>
      <c r="BF27" s="33" t="str">
        <f>IF(' stoc+ consum'!DF27=0,"*",' stoc+ consum'!DF27)</f>
        <v>*</v>
      </c>
      <c r="BG27" s="33" t="str">
        <f>IF(' stoc+ consum'!DH27=0,"*",' stoc+ consum'!DH27)</f>
        <v>*</v>
      </c>
      <c r="BH27" s="33" t="str">
        <f>IF(' stoc+ consum'!DJ27=0,"*",' stoc+ consum'!DJ27)</f>
        <v>*</v>
      </c>
      <c r="BI27" s="33" t="str">
        <f>IF(' stoc+ consum'!DL27=0,"*",' stoc+ consum'!DL27)</f>
        <v>*</v>
      </c>
      <c r="BJ27" s="33" t="str">
        <f>IF(' stoc+ consum'!DN27=0,"*",' stoc+ consum'!DN27)</f>
        <v>*</v>
      </c>
      <c r="BK27" s="33">
        <f>IF(' stoc+ consum'!DP27=0,"*",' stoc+ consum'!DP27)</f>
        <v>48</v>
      </c>
      <c r="BL27" s="33" t="str">
        <f>IF(' stoc+ consum'!DR27=0,"*",' stoc+ consum'!DR27)</f>
        <v>*</v>
      </c>
      <c r="BM27" s="33" t="str">
        <f>IF(' stoc+ consum'!DT27=0,"*",' stoc+ consum'!DT27)</f>
        <v>*</v>
      </c>
      <c r="BN27" s="33" t="str">
        <f>IF(' stoc+ consum'!DV27=0,"*",' stoc+ consum'!DV27)</f>
        <v>*</v>
      </c>
      <c r="BO27" s="33">
        <f>IF(' stoc+ consum'!DX27=0,"*",' stoc+ consum'!DX27)</f>
        <v>16</v>
      </c>
      <c r="BP27" s="33" t="str">
        <f>IF(' stoc+ consum'!DZ27=0,"*",' stoc+ consum'!DZ27)</f>
        <v>*</v>
      </c>
      <c r="BQ27" s="33" t="str">
        <f>IF(' stoc+ consum'!EB27=0,"*",' stoc+ consum'!EB27)</f>
        <v>*</v>
      </c>
      <c r="BR27" s="33" t="str">
        <f>IF(' stoc+ consum'!ED27=0,"*",' stoc+ consum'!ED27)</f>
        <v>*</v>
      </c>
      <c r="BS27" s="52" t="str">
        <f>IF('[1] stoc+ consum'!EE27=0,"*",'[1] stoc+ consum'!EE27)</f>
        <v>*</v>
      </c>
      <c r="BT27" s="33" t="str">
        <f>IF(' stoc+ consum'!EH27=0,"*",' stoc+ consum'!EH27)</f>
        <v>*</v>
      </c>
      <c r="BU27" s="33" t="str">
        <f>IF(' stoc+ consum'!EJ27=0,"*",' stoc+ consum'!EJ27)</f>
        <v>*</v>
      </c>
      <c r="BV27" s="33" t="str">
        <f>IF(' stoc+ consum'!EL27=0,"*",' stoc+ consum'!EL27)</f>
        <v>*</v>
      </c>
      <c r="BW27" s="33" t="str">
        <f>IF(' stoc+ consum'!EN27=0,"*",' stoc+ consum'!EN27)</f>
        <v>*</v>
      </c>
      <c r="BX27" s="33" t="str">
        <f>IF(' stoc+ consum'!EP27=0,"*",' stoc+ consum'!EP27)</f>
        <v>*</v>
      </c>
      <c r="BY27" s="33" t="str">
        <f>IF(' stoc+ consum'!ER27=0,"*",' stoc+ consum'!ER27)</f>
        <v>*</v>
      </c>
      <c r="BZ27" s="33" t="str">
        <f>IF(' stoc+ consum'!ET27=0,"*",' stoc+ consum'!ET27)</f>
        <v>*</v>
      </c>
      <c r="CA27" s="33" t="str">
        <f>IF(' stoc+ consum'!EV27=0,"*",' stoc+ consum'!EV27)</f>
        <v>*</v>
      </c>
      <c r="CB27" s="33" t="str">
        <f>IF(' stoc+ consum'!EX27=0,"*",' stoc+ consum'!EX27)</f>
        <v>*</v>
      </c>
      <c r="CC27" s="33">
        <f>IF(' stoc+ consum'!EZ27=0,"*",' stoc+ consum'!EZ27)</f>
        <v>10</v>
      </c>
      <c r="CD27" s="33" t="str">
        <f>IF(' stoc+ consum'!FB27=0,"*",' stoc+ consum'!FB27)</f>
        <v>*</v>
      </c>
      <c r="CE27" s="33" t="str">
        <f>IF(' stoc+ consum'!FD27=0,"*",' stoc+ consum'!FD27)</f>
        <v>*</v>
      </c>
      <c r="CF27" s="33" t="str">
        <f>IF(' stoc+ consum'!FF27=0,"*",' stoc+ consum'!FF27)</f>
        <v>*</v>
      </c>
      <c r="CG27" s="33" t="str">
        <f>IF(' stoc+ consum'!FH27=0,"*",' stoc+ consum'!FH27)</f>
        <v>*</v>
      </c>
      <c r="CH27" s="33">
        <f>IF(' stoc+ consum'!FJ27=0,"*",' stoc+ consum'!FJ27)</f>
        <v>8</v>
      </c>
      <c r="CI27" s="33" t="str">
        <f>IF(' stoc+ consum'!FL27=0,"*",' stoc+ consum'!FL27)</f>
        <v>*</v>
      </c>
      <c r="CJ27" s="33" t="str">
        <f>IF(' stoc+ consum'!FN27=0,"*",' stoc+ consum'!FN27)</f>
        <v>*</v>
      </c>
      <c r="CK27" s="33" t="str">
        <f>IF(' stoc+ consum'!FP27=0,"*",' stoc+ consum'!FP27)</f>
        <v>*</v>
      </c>
      <c r="CL27" s="33" t="str">
        <f>IF(' stoc+ consum'!FR27=0,"*",' stoc+ consum'!FR27)</f>
        <v>*</v>
      </c>
      <c r="CM27" s="33" t="str">
        <f>IF(' stoc+ consum'!FT27=0,"*",' stoc+ consum'!FT27)</f>
        <v>*</v>
      </c>
      <c r="CN27" s="33" t="str">
        <f>IF(' stoc+ consum'!FV27=0,"*",' stoc+ consum'!FV27)</f>
        <v>*</v>
      </c>
      <c r="CO27" s="33" t="str">
        <f>IF(' stoc+ consum'!FX27=0,"*",' stoc+ consum'!FX27)</f>
        <v>*</v>
      </c>
      <c r="CP27" s="33" t="str">
        <f>IF(' stoc+ consum'!FZ27=0,"*",' stoc+ consum'!FZ27)</f>
        <v>*</v>
      </c>
      <c r="CQ27" s="33" t="str">
        <f>IF(' stoc+ consum'!GB27=0,"*",' stoc+ consum'!GB27)</f>
        <v>*</v>
      </c>
      <c r="CR27" s="33" t="str">
        <f>IF(' stoc+ consum'!GD27=0,"*",' stoc+ consum'!GD27)</f>
        <v>*</v>
      </c>
      <c r="CS27" s="33" t="str">
        <f>IF(' stoc+ consum'!GF27=0,"*",' stoc+ consum'!GF27)</f>
        <v>*</v>
      </c>
      <c r="CT27" s="33">
        <f>IF(' stoc+ consum'!GH27=0,"*",' stoc+ consum'!GH27)</f>
        <v>28</v>
      </c>
      <c r="CU27" s="33" t="str">
        <f>IF(' stoc+ consum'!GJ27=0,"*",' stoc+ consum'!GJ27)</f>
        <v>*</v>
      </c>
      <c r="CV27" s="33" t="str">
        <f>IF(' stoc+ consum'!GL27=0,"*",' stoc+ consum'!GL27)</f>
        <v>*</v>
      </c>
      <c r="CW27" s="33" t="str">
        <f>IF(' stoc+ consum'!GN27=0,"*",' stoc+ consum'!GN27)</f>
        <v>*</v>
      </c>
      <c r="CX27" s="33" t="str">
        <f>IF(' stoc+ consum'!GP27=0,"*",' stoc+ consum'!GP27)</f>
        <v>*</v>
      </c>
      <c r="CY27" s="33" t="str">
        <f>IF(' stoc+ consum'!GR27=0,"*",' stoc+ consum'!GR27)</f>
        <v>*</v>
      </c>
      <c r="CZ27" s="33" t="str">
        <f>IF(' stoc+ consum'!GT27=0,"*",' stoc+ consum'!GT27)</f>
        <v>*</v>
      </c>
      <c r="DA27" s="33" t="str">
        <f>IF(' stoc+ consum'!GV27=0,"*",' stoc+ consum'!GV27)</f>
        <v>*</v>
      </c>
      <c r="DB27" s="33" t="str">
        <f>IF(' stoc+ consum'!GX27=0,"*",' stoc+ consum'!GX27)</f>
        <v>*</v>
      </c>
      <c r="DC27" s="7">
        <f t="shared" si="3"/>
        <v>1639</v>
      </c>
    </row>
    <row r="28" spans="1:107" s="16" customFormat="1" ht="25.15" customHeight="1" x14ac:dyDescent="0.25">
      <c r="A28" s="13">
        <v>23</v>
      </c>
      <c r="B28" s="17" t="s">
        <v>204</v>
      </c>
      <c r="C28" s="17" t="s">
        <v>205</v>
      </c>
      <c r="D28" s="18" t="s">
        <v>206</v>
      </c>
      <c r="E28" s="17" t="s">
        <v>189</v>
      </c>
      <c r="F28" s="33" t="str">
        <f>IF(' stoc+ consum'!F28=0,"*",' stoc+ consum'!F28)</f>
        <v>*</v>
      </c>
      <c r="G28" s="33" t="str">
        <f>IF(' stoc+ consum'!H28=0,"*",' stoc+ consum'!H28)</f>
        <v>*</v>
      </c>
      <c r="H28" s="33" t="str">
        <f>IF(' stoc+ consum'!J28=0,"*",' stoc+ consum'!J28)</f>
        <v>*</v>
      </c>
      <c r="I28" s="33" t="str">
        <f>IF(' stoc+ consum'!L28=0,"*",' stoc+ consum'!L28)</f>
        <v>*</v>
      </c>
      <c r="J28" s="33" t="str">
        <f>IF(' stoc+ consum'!N28=0,"*",' stoc+ consum'!N28)</f>
        <v>*</v>
      </c>
      <c r="K28" s="33" t="str">
        <f>IF(' stoc+ consum'!P28=0,"*",' stoc+ consum'!P28)</f>
        <v>*</v>
      </c>
      <c r="L28" s="33">
        <f>IF(' stoc+ consum'!R28=0,"*",' stoc+ consum'!R28)</f>
        <v>8</v>
      </c>
      <c r="M28" s="33">
        <f>IF(' stoc+ consum'!T28=0,"*",' stoc+ consum'!T28)</f>
        <v>22</v>
      </c>
      <c r="N28" s="33" t="str">
        <f>IF(' stoc+ consum'!V28=0,"*",' stoc+ consum'!V28)</f>
        <v>*</v>
      </c>
      <c r="O28" s="33" t="str">
        <f>IF(' stoc+ consum'!X28=0,"*",' stoc+ consum'!X28)</f>
        <v>*</v>
      </c>
      <c r="P28" s="33" t="str">
        <f>IF(' stoc+ consum'!Z28=0,"*",' stoc+ consum'!Z28)</f>
        <v>*</v>
      </c>
      <c r="Q28" s="33" t="str">
        <f>IF(' stoc+ consum'!AB28=0,"*",' stoc+ consum'!AB28)</f>
        <v>*</v>
      </c>
      <c r="R28" s="33" t="str">
        <f>IF(' stoc+ consum'!AD28=0,"*",' stoc+ consum'!AD28)</f>
        <v>*</v>
      </c>
      <c r="S28" s="33" t="str">
        <f>IF(' stoc+ consum'!AF28=0,"*",' stoc+ consum'!AF28)</f>
        <v>*</v>
      </c>
      <c r="T28" s="33" t="str">
        <f>IF(' stoc+ consum'!AH28=0,"*",' stoc+ consum'!AH28)</f>
        <v>*</v>
      </c>
      <c r="U28" s="33" t="str">
        <f>IF(' stoc+ consum'!AJ28=0,"*",' stoc+ consum'!AJ28)</f>
        <v>*</v>
      </c>
      <c r="V28" s="33" t="str">
        <f>IF(' stoc+ consum'!AL28=0,"*",' stoc+ consum'!AL28)</f>
        <v>*</v>
      </c>
      <c r="W28" s="33" t="str">
        <f>IF(' stoc+ consum'!AN28=0,"*",' stoc+ consum'!AN28)</f>
        <v>*</v>
      </c>
      <c r="X28" s="33" t="str">
        <f>IF(' stoc+ consum'!AP28=0,"*",' stoc+ consum'!AP28)</f>
        <v>*</v>
      </c>
      <c r="Y28" s="33" t="str">
        <f>IF(' stoc+ consum'!AR28=0,"*",' stoc+ consum'!AR28)</f>
        <v>*</v>
      </c>
      <c r="Z28" s="33">
        <f>IF(' stoc+ consum'!AT28=0,"*",' stoc+ consum'!AT28)</f>
        <v>7</v>
      </c>
      <c r="AA28" s="33" t="str">
        <f>IF(' stoc+ consum'!AV28=0,"*",' stoc+ consum'!AV28)</f>
        <v>*</v>
      </c>
      <c r="AB28" s="33" t="str">
        <f>IF(' stoc+ consum'!AX28=0,"*",' stoc+ consum'!AX28)</f>
        <v>*</v>
      </c>
      <c r="AC28" s="33" t="str">
        <f>IF(' stoc+ consum'!AZ28=0,"*",' stoc+ consum'!AZ28)</f>
        <v>*</v>
      </c>
      <c r="AD28" s="33" t="str">
        <f>IF(' stoc+ consum'!BB28=0,"*",' stoc+ consum'!BB28)</f>
        <v>*</v>
      </c>
      <c r="AE28" s="33" t="str">
        <f>IF(' stoc+ consum'!BD28=0,"*",' stoc+ consum'!BD28)</f>
        <v>*</v>
      </c>
      <c r="AF28" s="33" t="str">
        <f>IF(' stoc+ consum'!BF28=0,"*",' stoc+ consum'!BF28)</f>
        <v>*</v>
      </c>
      <c r="AG28" s="33" t="str">
        <f>IF(' stoc+ consum'!BH28=0,"*",' stoc+ consum'!BH28)</f>
        <v>*</v>
      </c>
      <c r="AH28" s="33" t="str">
        <f>IF(' stoc+ consum'!BJ28=0,"*",' stoc+ consum'!BJ28)</f>
        <v>*</v>
      </c>
      <c r="AI28" s="33" t="str">
        <f>IF(' stoc+ consum'!BL28=0,"*",' stoc+ consum'!BL28)</f>
        <v>*</v>
      </c>
      <c r="AJ28" s="33" t="str">
        <f>IF(' stoc+ consum'!BN28=0,"*",' stoc+ consum'!BN28)</f>
        <v>*</v>
      </c>
      <c r="AK28" s="33" t="str">
        <f>IF(' stoc+ consum'!BP28=0,"*",' stoc+ consum'!BP28)</f>
        <v>*</v>
      </c>
      <c r="AL28" s="33" t="str">
        <f>IF(' stoc+ consum'!BR28=0,"*",' stoc+ consum'!BR28)</f>
        <v>*</v>
      </c>
      <c r="AM28" s="33" t="str">
        <f>IF(' stoc+ consum'!BT28=0,"*",' stoc+ consum'!BT28)</f>
        <v>*</v>
      </c>
      <c r="AN28" s="33" t="str">
        <f>IF(' stoc+ consum'!BV28=0,"*",' stoc+ consum'!BV28)</f>
        <v>*</v>
      </c>
      <c r="AO28" s="33" t="str">
        <f>IF(' stoc+ consum'!BX28=0,"*",' stoc+ consum'!BX28)</f>
        <v>*</v>
      </c>
      <c r="AP28" s="33" t="str">
        <f>IF(' stoc+ consum'!BZ28=0,"*",' stoc+ consum'!BZ28)</f>
        <v>*</v>
      </c>
      <c r="AQ28" s="33" t="str">
        <f>IF(' stoc+ consum'!CB28=0,"*",' stoc+ consum'!CB28)</f>
        <v>*</v>
      </c>
      <c r="AR28" s="33" t="str">
        <f>IF(' stoc+ consum'!CD28=0,"*",' stoc+ consum'!CD28)</f>
        <v>*</v>
      </c>
      <c r="AS28" s="33" t="str">
        <f>IF(' stoc+ consum'!CF28=0,"*",' stoc+ consum'!CF28)</f>
        <v>*</v>
      </c>
      <c r="AT28" s="33">
        <f>IF(' stoc+ consum'!CH28=0,"*",' stoc+ consum'!CH28)</f>
        <v>277</v>
      </c>
      <c r="AU28" s="33">
        <f>IF(' stoc+ consum'!CJ28=0,"*",' stoc+ consum'!CJ28)</f>
        <v>20</v>
      </c>
      <c r="AV28" s="33" t="str">
        <f>IF(' stoc+ consum'!CL28=0,"*",' stoc+ consum'!CL28)</f>
        <v>*</v>
      </c>
      <c r="AW28" s="33" t="str">
        <f>IF(' stoc+ consum'!CN28=0,"*",' stoc+ consum'!CN28)</f>
        <v>*</v>
      </c>
      <c r="AX28" s="33" t="str">
        <f>IF(' stoc+ consum'!CP28=0,"*",' stoc+ consum'!CP28)</f>
        <v>*</v>
      </c>
      <c r="AY28" s="33" t="str">
        <f>IF(' stoc+ consum'!CR28=0,"*",' stoc+ consum'!CR28)</f>
        <v>*</v>
      </c>
      <c r="AZ28" s="33" t="str">
        <f>IF(' stoc+ consum'!CT28=0,"*",' stoc+ consum'!CT28)</f>
        <v>*</v>
      </c>
      <c r="BA28" s="33" t="str">
        <f>IF(' stoc+ consum'!CV28=0,"*",' stoc+ consum'!CV28)</f>
        <v>*</v>
      </c>
      <c r="BB28" s="33" t="str">
        <f>IF(' stoc+ consum'!CX28=0,"*",' stoc+ consum'!CX28)</f>
        <v>*</v>
      </c>
      <c r="BC28" s="33">
        <f>IF(' stoc+ consum'!CZ28=0,"*",' stoc+ consum'!CZ28)</f>
        <v>5</v>
      </c>
      <c r="BD28" s="33" t="str">
        <f>IF(' stoc+ consum'!DB28=0,"*",' stoc+ consum'!DB28)</f>
        <v>*</v>
      </c>
      <c r="BE28" s="33" t="str">
        <f>IF(' stoc+ consum'!DD28=0,"*",' stoc+ consum'!DD28)</f>
        <v>*</v>
      </c>
      <c r="BF28" s="33" t="str">
        <f>IF(' stoc+ consum'!DF28=0,"*",' stoc+ consum'!DF28)</f>
        <v>*</v>
      </c>
      <c r="BG28" s="33" t="str">
        <f>IF(' stoc+ consum'!DH28=0,"*",' stoc+ consum'!DH28)</f>
        <v>*</v>
      </c>
      <c r="BH28" s="33" t="str">
        <f>IF(' stoc+ consum'!DJ28=0,"*",' stoc+ consum'!DJ28)</f>
        <v>*</v>
      </c>
      <c r="BI28" s="33" t="str">
        <f>IF(' stoc+ consum'!DL28=0,"*",' stoc+ consum'!DL28)</f>
        <v>*</v>
      </c>
      <c r="BJ28" s="33" t="str">
        <f>IF(' stoc+ consum'!DN28=0,"*",' stoc+ consum'!DN28)</f>
        <v>*</v>
      </c>
      <c r="BK28" s="33" t="str">
        <f>IF(' stoc+ consum'!DP28=0,"*",' stoc+ consum'!DP28)</f>
        <v>*</v>
      </c>
      <c r="BL28" s="33" t="str">
        <f>IF(' stoc+ consum'!DR28=0,"*",' stoc+ consum'!DR28)</f>
        <v>*</v>
      </c>
      <c r="BM28" s="33" t="str">
        <f>IF(' stoc+ consum'!DT28=0,"*",' stoc+ consum'!DT28)</f>
        <v>*</v>
      </c>
      <c r="BN28" s="33" t="str">
        <f>IF(' stoc+ consum'!DV28=0,"*",' stoc+ consum'!DV28)</f>
        <v>*</v>
      </c>
      <c r="BO28" s="33" t="str">
        <f>IF(' stoc+ consum'!DX28=0,"*",' stoc+ consum'!DX28)</f>
        <v>*</v>
      </c>
      <c r="BP28" s="33" t="str">
        <f>IF(' stoc+ consum'!DZ28=0,"*",' stoc+ consum'!DZ28)</f>
        <v>*</v>
      </c>
      <c r="BQ28" s="33" t="str">
        <f>IF(' stoc+ consum'!EB28=0,"*",' stoc+ consum'!EB28)</f>
        <v>*</v>
      </c>
      <c r="BR28" s="33" t="str">
        <f>IF(' stoc+ consum'!ED28=0,"*",' stoc+ consum'!ED28)</f>
        <v>*</v>
      </c>
      <c r="BS28" s="52" t="str">
        <f>IF('[1] stoc+ consum'!EE28=0,"*",'[1] stoc+ consum'!EE28)</f>
        <v>*</v>
      </c>
      <c r="BT28" s="33">
        <f>IF(' stoc+ consum'!EH28=0,"*",' stoc+ consum'!EH28)</f>
        <v>15</v>
      </c>
      <c r="BU28" s="33">
        <f>IF(' stoc+ consum'!EJ28=0,"*",' stoc+ consum'!EJ28)</f>
        <v>52</v>
      </c>
      <c r="BV28" s="33" t="str">
        <f>IF(' stoc+ consum'!EL28=0,"*",' stoc+ consum'!EL28)</f>
        <v>*</v>
      </c>
      <c r="BW28" s="33" t="str">
        <f>IF(' stoc+ consum'!EN28=0,"*",' stoc+ consum'!EN28)</f>
        <v>*</v>
      </c>
      <c r="BX28" s="33" t="str">
        <f>IF(' stoc+ consum'!EP28=0,"*",' stoc+ consum'!EP28)</f>
        <v>*</v>
      </c>
      <c r="BY28" s="33" t="str">
        <f>IF(' stoc+ consum'!ER28=0,"*",' stoc+ consum'!ER28)</f>
        <v>*</v>
      </c>
      <c r="BZ28" s="33">
        <f>IF(' stoc+ consum'!ET28=0,"*",' stoc+ consum'!ET28)</f>
        <v>25</v>
      </c>
      <c r="CA28" s="33" t="str">
        <f>IF(' stoc+ consum'!EV28=0,"*",' stoc+ consum'!EV28)</f>
        <v>*</v>
      </c>
      <c r="CB28" s="33" t="str">
        <f>IF(' stoc+ consum'!EX28=0,"*",' stoc+ consum'!EX28)</f>
        <v>*</v>
      </c>
      <c r="CC28" s="33" t="str">
        <f>IF(' stoc+ consum'!EZ28=0,"*",' stoc+ consum'!EZ28)</f>
        <v>*</v>
      </c>
      <c r="CD28" s="33" t="str">
        <f>IF(' stoc+ consum'!FB28=0,"*",' stoc+ consum'!FB28)</f>
        <v>*</v>
      </c>
      <c r="CE28" s="33" t="str">
        <f>IF(' stoc+ consum'!FD28=0,"*",' stoc+ consum'!FD28)</f>
        <v>*</v>
      </c>
      <c r="CF28" s="33" t="str">
        <f>IF(' stoc+ consum'!FF28=0,"*",' stoc+ consum'!FF28)</f>
        <v>*</v>
      </c>
      <c r="CG28" s="33" t="str">
        <f>IF(' stoc+ consum'!FH28=0,"*",' stoc+ consum'!FH28)</f>
        <v>*</v>
      </c>
      <c r="CH28" s="33" t="str">
        <f>IF(' stoc+ consum'!FJ28=0,"*",' stoc+ consum'!FJ28)</f>
        <v>*</v>
      </c>
      <c r="CI28" s="33" t="str">
        <f>IF(' stoc+ consum'!FL28=0,"*",' stoc+ consum'!FL28)</f>
        <v>*</v>
      </c>
      <c r="CJ28" s="33" t="str">
        <f>IF(' stoc+ consum'!FN28=0,"*",' stoc+ consum'!FN28)</f>
        <v>*</v>
      </c>
      <c r="CK28" s="33" t="str">
        <f>IF(' stoc+ consum'!FP28=0,"*",' stoc+ consum'!FP28)</f>
        <v>*</v>
      </c>
      <c r="CL28" s="33" t="str">
        <f>IF(' stoc+ consum'!FR28=0,"*",' stoc+ consum'!FR28)</f>
        <v>*</v>
      </c>
      <c r="CM28" s="33" t="str">
        <f>IF(' stoc+ consum'!FT28=0,"*",' stoc+ consum'!FT28)</f>
        <v>*</v>
      </c>
      <c r="CN28" s="33" t="str">
        <f>IF(' stoc+ consum'!FV28=0,"*",' stoc+ consum'!FV28)</f>
        <v>*</v>
      </c>
      <c r="CO28" s="33" t="str">
        <f>IF(' stoc+ consum'!FX28=0,"*",' stoc+ consum'!FX28)</f>
        <v>*</v>
      </c>
      <c r="CP28" s="33" t="str">
        <f>IF(' stoc+ consum'!FZ28=0,"*",' stoc+ consum'!FZ28)</f>
        <v>*</v>
      </c>
      <c r="CQ28" s="33" t="str">
        <f>IF(' stoc+ consum'!GB28=0,"*",' stoc+ consum'!GB28)</f>
        <v>*</v>
      </c>
      <c r="CR28" s="33" t="str">
        <f>IF(' stoc+ consum'!GD28=0,"*",' stoc+ consum'!GD28)</f>
        <v>*</v>
      </c>
      <c r="CS28" s="33" t="str">
        <f>IF(' stoc+ consum'!GF28=0,"*",' stoc+ consum'!GF28)</f>
        <v>*</v>
      </c>
      <c r="CT28" s="33" t="str">
        <f>IF(' stoc+ consum'!GH28=0,"*",' stoc+ consum'!GH28)</f>
        <v>*</v>
      </c>
      <c r="CU28" s="33" t="str">
        <f>IF(' stoc+ consum'!GJ28=0,"*",' stoc+ consum'!GJ28)</f>
        <v>*</v>
      </c>
      <c r="CV28" s="33" t="str">
        <f>IF(' stoc+ consum'!GL28=0,"*",' stoc+ consum'!GL28)</f>
        <v>*</v>
      </c>
      <c r="CW28" s="33">
        <f>IF(' stoc+ consum'!GN28=0,"*",' stoc+ consum'!GN28)</f>
        <v>14</v>
      </c>
      <c r="CX28" s="33" t="str">
        <f>IF(' stoc+ consum'!GP28=0,"*",' stoc+ consum'!GP28)</f>
        <v>*</v>
      </c>
      <c r="CY28" s="33" t="str">
        <f>IF(' stoc+ consum'!GR28=0,"*",' stoc+ consum'!GR28)</f>
        <v>*</v>
      </c>
      <c r="CZ28" s="33" t="str">
        <f>IF(' stoc+ consum'!GT28=0,"*",' stoc+ consum'!GT28)</f>
        <v>*</v>
      </c>
      <c r="DA28" s="33" t="str">
        <f>IF(' stoc+ consum'!GV28=0,"*",' stoc+ consum'!GV28)</f>
        <v>*</v>
      </c>
      <c r="DB28" s="33" t="str">
        <f>IF(' stoc+ consum'!GX28=0,"*",' stoc+ consum'!GX28)</f>
        <v>*</v>
      </c>
      <c r="DC28" s="7">
        <f t="shared" si="3"/>
        <v>445</v>
      </c>
    </row>
    <row r="29" spans="1:107" s="16" customFormat="1" ht="25.15" customHeight="1" x14ac:dyDescent="0.25">
      <c r="A29" s="13">
        <v>24</v>
      </c>
      <c r="B29" s="17" t="s">
        <v>207</v>
      </c>
      <c r="C29" s="17" t="s">
        <v>208</v>
      </c>
      <c r="D29" s="18" t="s">
        <v>209</v>
      </c>
      <c r="E29" s="17" t="s">
        <v>210</v>
      </c>
      <c r="F29" s="33" t="str">
        <f>IF(' stoc+ consum'!F29=0,"*",' stoc+ consum'!F29)</f>
        <v>*</v>
      </c>
      <c r="G29" s="33" t="str">
        <f>IF(' stoc+ consum'!H29=0,"*",' stoc+ consum'!H29)</f>
        <v>*</v>
      </c>
      <c r="H29" s="33" t="str">
        <f>IF(' stoc+ consum'!J29=0,"*",' stoc+ consum'!J29)</f>
        <v>*</v>
      </c>
      <c r="I29" s="33" t="str">
        <f>IF(' stoc+ consum'!L29=0,"*",' stoc+ consum'!L29)</f>
        <v>*</v>
      </c>
      <c r="J29" s="33" t="str">
        <f>IF(' stoc+ consum'!N29=0,"*",' stoc+ consum'!N29)</f>
        <v>*</v>
      </c>
      <c r="K29" s="33" t="str">
        <f>IF(' stoc+ consum'!P29=0,"*",' stoc+ consum'!P29)</f>
        <v>*</v>
      </c>
      <c r="L29" s="33" t="str">
        <f>IF(' stoc+ consum'!R29=0,"*",' stoc+ consum'!R29)</f>
        <v>*</v>
      </c>
      <c r="M29" s="33" t="str">
        <f>IF(' stoc+ consum'!T29=0,"*",' stoc+ consum'!T29)</f>
        <v>*</v>
      </c>
      <c r="N29" s="33" t="str">
        <f>IF(' stoc+ consum'!V29=0,"*",' stoc+ consum'!V29)</f>
        <v>*</v>
      </c>
      <c r="O29" s="33" t="str">
        <f>IF(' stoc+ consum'!X29=0,"*",' stoc+ consum'!X29)</f>
        <v>*</v>
      </c>
      <c r="P29" s="33" t="str">
        <f>IF(' stoc+ consum'!Z29=0,"*",' stoc+ consum'!Z29)</f>
        <v>*</v>
      </c>
      <c r="Q29" s="33" t="str">
        <f>IF(' stoc+ consum'!AB29=0,"*",' stoc+ consum'!AB29)</f>
        <v>*</v>
      </c>
      <c r="R29" s="33" t="str">
        <f>IF(' stoc+ consum'!AD29=0,"*",' stoc+ consum'!AD29)</f>
        <v>*</v>
      </c>
      <c r="S29" s="33" t="str">
        <f>IF(' stoc+ consum'!AF29=0,"*",' stoc+ consum'!AF29)</f>
        <v>*</v>
      </c>
      <c r="T29" s="33" t="str">
        <f>IF(' stoc+ consum'!AH29=0,"*",' stoc+ consum'!AH29)</f>
        <v>*</v>
      </c>
      <c r="U29" s="33" t="str">
        <f>IF(' stoc+ consum'!AJ29=0,"*",' stoc+ consum'!AJ29)</f>
        <v>*</v>
      </c>
      <c r="V29" s="33" t="str">
        <f>IF(' stoc+ consum'!AL29=0,"*",' stoc+ consum'!AL29)</f>
        <v>*</v>
      </c>
      <c r="W29" s="33" t="str">
        <f>IF(' stoc+ consum'!AN29=0,"*",' stoc+ consum'!AN29)</f>
        <v>*</v>
      </c>
      <c r="X29" s="33" t="str">
        <f>IF(' stoc+ consum'!AP29=0,"*",' stoc+ consum'!AP29)</f>
        <v>*</v>
      </c>
      <c r="Y29" s="33" t="str">
        <f>IF(' stoc+ consum'!AR29=0,"*",' stoc+ consum'!AR29)</f>
        <v>*</v>
      </c>
      <c r="Z29" s="33" t="str">
        <f>IF(' stoc+ consum'!AT29=0,"*",' stoc+ consum'!AT29)</f>
        <v>*</v>
      </c>
      <c r="AA29" s="33" t="str">
        <f>IF(' stoc+ consum'!AV29=0,"*",' stoc+ consum'!AV29)</f>
        <v>*</v>
      </c>
      <c r="AB29" s="33" t="str">
        <f>IF(' stoc+ consum'!AX29=0,"*",' stoc+ consum'!AX29)</f>
        <v>*</v>
      </c>
      <c r="AC29" s="33" t="str">
        <f>IF(' stoc+ consum'!AZ29=0,"*",' stoc+ consum'!AZ29)</f>
        <v>*</v>
      </c>
      <c r="AD29" s="33" t="str">
        <f>IF(' stoc+ consum'!BB29=0,"*",' stoc+ consum'!BB29)</f>
        <v>*</v>
      </c>
      <c r="AE29" s="33" t="str">
        <f>IF(' stoc+ consum'!BD29=0,"*",' stoc+ consum'!BD29)</f>
        <v>*</v>
      </c>
      <c r="AF29" s="33" t="str">
        <f>IF(' stoc+ consum'!BF29=0,"*",' stoc+ consum'!BF29)</f>
        <v>*</v>
      </c>
      <c r="AG29" s="33" t="str">
        <f>IF(' stoc+ consum'!BH29=0,"*",' stoc+ consum'!BH29)</f>
        <v>*</v>
      </c>
      <c r="AH29" s="33" t="str">
        <f>IF(' stoc+ consum'!BJ29=0,"*",' stoc+ consum'!BJ29)</f>
        <v>*</v>
      </c>
      <c r="AI29" s="33" t="str">
        <f>IF(' stoc+ consum'!BL29=0,"*",' stoc+ consum'!BL29)</f>
        <v>*</v>
      </c>
      <c r="AJ29" s="33" t="str">
        <f>IF(' stoc+ consum'!BN29=0,"*",' stoc+ consum'!BN29)</f>
        <v>*</v>
      </c>
      <c r="AK29" s="33" t="str">
        <f>IF(' stoc+ consum'!BP29=0,"*",' stoc+ consum'!BP29)</f>
        <v>*</v>
      </c>
      <c r="AL29" s="33" t="str">
        <f>IF(' stoc+ consum'!BR29=0,"*",' stoc+ consum'!BR29)</f>
        <v>*</v>
      </c>
      <c r="AM29" s="33" t="str">
        <f>IF(' stoc+ consum'!BT29=0,"*",' stoc+ consum'!BT29)</f>
        <v>*</v>
      </c>
      <c r="AN29" s="33" t="str">
        <f>IF(' stoc+ consum'!BV29=0,"*",' stoc+ consum'!BV29)</f>
        <v>*</v>
      </c>
      <c r="AO29" s="33" t="str">
        <f>IF(' stoc+ consum'!BX29=0,"*",' stoc+ consum'!BX29)</f>
        <v>*</v>
      </c>
      <c r="AP29" s="33" t="str">
        <f>IF(' stoc+ consum'!BZ29=0,"*",' stoc+ consum'!BZ29)</f>
        <v>*</v>
      </c>
      <c r="AQ29" s="33" t="str">
        <f>IF(' stoc+ consum'!CB29=0,"*",' stoc+ consum'!CB29)</f>
        <v>*</v>
      </c>
      <c r="AR29" s="33" t="str">
        <f>IF(' stoc+ consum'!CD29=0,"*",' stoc+ consum'!CD29)</f>
        <v>*</v>
      </c>
      <c r="AS29" s="33" t="str">
        <f>IF(' stoc+ consum'!CF29=0,"*",' stoc+ consum'!CF29)</f>
        <v>*</v>
      </c>
      <c r="AT29" s="33" t="str">
        <f>IF(' stoc+ consum'!CH29=0,"*",' stoc+ consum'!CH29)</f>
        <v>*</v>
      </c>
      <c r="AU29" s="33" t="str">
        <f>IF(' stoc+ consum'!CJ29=0,"*",' stoc+ consum'!CJ29)</f>
        <v>*</v>
      </c>
      <c r="AV29" s="33" t="str">
        <f>IF(' stoc+ consum'!CL29=0,"*",' stoc+ consum'!CL29)</f>
        <v>*</v>
      </c>
      <c r="AW29" s="33" t="str">
        <f>IF(' stoc+ consum'!CN29=0,"*",' stoc+ consum'!CN29)</f>
        <v>*</v>
      </c>
      <c r="AX29" s="33" t="str">
        <f>IF(' stoc+ consum'!CP29=0,"*",' stoc+ consum'!CP29)</f>
        <v>*</v>
      </c>
      <c r="AY29" s="33" t="str">
        <f>IF(' stoc+ consum'!CR29=0,"*",' stoc+ consum'!CR29)</f>
        <v>*</v>
      </c>
      <c r="AZ29" s="33" t="str">
        <f>IF(' stoc+ consum'!CT29=0,"*",' stoc+ consum'!CT29)</f>
        <v>*</v>
      </c>
      <c r="BA29" s="33" t="str">
        <f>IF(' stoc+ consum'!CV29=0,"*",' stoc+ consum'!CV29)</f>
        <v>*</v>
      </c>
      <c r="BB29" s="33" t="str">
        <f>IF(' stoc+ consum'!CX29=0,"*",' stoc+ consum'!CX29)</f>
        <v>*</v>
      </c>
      <c r="BC29" s="33" t="str">
        <f>IF(' stoc+ consum'!CZ29=0,"*",' stoc+ consum'!CZ29)</f>
        <v>*</v>
      </c>
      <c r="BD29" s="33" t="str">
        <f>IF(' stoc+ consum'!DB29=0,"*",' stoc+ consum'!DB29)</f>
        <v>*</v>
      </c>
      <c r="BE29" s="33" t="str">
        <f>IF(' stoc+ consum'!DD29=0,"*",' stoc+ consum'!DD29)</f>
        <v>*</v>
      </c>
      <c r="BF29" s="33" t="str">
        <f>IF(' stoc+ consum'!DF29=0,"*",' stoc+ consum'!DF29)</f>
        <v>*</v>
      </c>
      <c r="BG29" s="33" t="str">
        <f>IF(' stoc+ consum'!DH29=0,"*",' stoc+ consum'!DH29)</f>
        <v>*</v>
      </c>
      <c r="BH29" s="33" t="str">
        <f>IF(' stoc+ consum'!DJ29=0,"*",' stoc+ consum'!DJ29)</f>
        <v>*</v>
      </c>
      <c r="BI29" s="33" t="str">
        <f>IF(' stoc+ consum'!DL29=0,"*",' stoc+ consum'!DL29)</f>
        <v>*</v>
      </c>
      <c r="BJ29" s="33" t="str">
        <f>IF(' stoc+ consum'!DN29=0,"*",' stoc+ consum'!DN29)</f>
        <v>*</v>
      </c>
      <c r="BK29" s="33" t="str">
        <f>IF(' stoc+ consum'!DP29=0,"*",' stoc+ consum'!DP29)</f>
        <v>*</v>
      </c>
      <c r="BL29" s="33" t="str">
        <f>IF(' stoc+ consum'!DR29=0,"*",' stoc+ consum'!DR29)</f>
        <v>*</v>
      </c>
      <c r="BM29" s="33" t="str">
        <f>IF(' stoc+ consum'!DT29=0,"*",' stoc+ consum'!DT29)</f>
        <v>*</v>
      </c>
      <c r="BN29" s="33" t="str">
        <f>IF(' stoc+ consum'!DV29=0,"*",' stoc+ consum'!DV29)</f>
        <v>*</v>
      </c>
      <c r="BO29" s="33" t="str">
        <f>IF(' stoc+ consum'!DX29=0,"*",' stoc+ consum'!DX29)</f>
        <v>*</v>
      </c>
      <c r="BP29" s="33" t="str">
        <f>IF(' stoc+ consum'!DZ29=0,"*",' stoc+ consum'!DZ29)</f>
        <v>*</v>
      </c>
      <c r="BQ29" s="33" t="str">
        <f>IF(' stoc+ consum'!EB29=0,"*",' stoc+ consum'!EB29)</f>
        <v>*</v>
      </c>
      <c r="BR29" s="33" t="str">
        <f>IF(' stoc+ consum'!ED29=0,"*",' stoc+ consum'!ED29)</f>
        <v>*</v>
      </c>
      <c r="BS29" s="52" t="str">
        <f>IF('[1] stoc+ consum'!EE29=0,"*",'[1] stoc+ consum'!EE29)</f>
        <v>*</v>
      </c>
      <c r="BT29" s="33" t="str">
        <f>IF(' stoc+ consum'!EH29=0,"*",' stoc+ consum'!EH29)</f>
        <v>*</v>
      </c>
      <c r="BU29" s="33" t="str">
        <f>IF(' stoc+ consum'!EJ29=0,"*",' stoc+ consum'!EJ29)</f>
        <v>*</v>
      </c>
      <c r="BV29" s="33" t="str">
        <f>IF(' stoc+ consum'!EL29=0,"*",' stoc+ consum'!EL29)</f>
        <v>*</v>
      </c>
      <c r="BW29" s="33" t="str">
        <f>IF(' stoc+ consum'!EN29=0,"*",' stoc+ consum'!EN29)</f>
        <v>*</v>
      </c>
      <c r="BX29" s="33" t="str">
        <f>IF(' stoc+ consum'!EP29=0,"*",' stoc+ consum'!EP29)</f>
        <v>*</v>
      </c>
      <c r="BY29" s="33" t="str">
        <f>IF(' stoc+ consum'!ER29=0,"*",' stoc+ consum'!ER29)</f>
        <v>*</v>
      </c>
      <c r="BZ29" s="33" t="str">
        <f>IF(' stoc+ consum'!ET29=0,"*",' stoc+ consum'!ET29)</f>
        <v>*</v>
      </c>
      <c r="CA29" s="33" t="str">
        <f>IF(' stoc+ consum'!EV29=0,"*",' stoc+ consum'!EV29)</f>
        <v>*</v>
      </c>
      <c r="CB29" s="33" t="str">
        <f>IF(' stoc+ consum'!EX29=0,"*",' stoc+ consum'!EX29)</f>
        <v>*</v>
      </c>
      <c r="CC29" s="33" t="str">
        <f>IF(' stoc+ consum'!EZ29=0,"*",' stoc+ consum'!EZ29)</f>
        <v>*</v>
      </c>
      <c r="CD29" s="33" t="str">
        <f>IF(' stoc+ consum'!FB29=0,"*",' stoc+ consum'!FB29)</f>
        <v>*</v>
      </c>
      <c r="CE29" s="33" t="str">
        <f>IF(' stoc+ consum'!FD29=0,"*",' stoc+ consum'!FD29)</f>
        <v>*</v>
      </c>
      <c r="CF29" s="33" t="str">
        <f>IF(' stoc+ consum'!FF29=0,"*",' stoc+ consum'!FF29)</f>
        <v>*</v>
      </c>
      <c r="CG29" s="33" t="str">
        <f>IF(' stoc+ consum'!FH29=0,"*",' stoc+ consum'!FH29)</f>
        <v>*</v>
      </c>
      <c r="CH29" s="33" t="str">
        <f>IF(' stoc+ consum'!FJ29=0,"*",' stoc+ consum'!FJ29)</f>
        <v>*</v>
      </c>
      <c r="CI29" s="33" t="str">
        <f>IF(' stoc+ consum'!FL29=0,"*",' stoc+ consum'!FL29)</f>
        <v>*</v>
      </c>
      <c r="CJ29" s="33" t="str">
        <f>IF(' stoc+ consum'!FN29=0,"*",' stoc+ consum'!FN29)</f>
        <v>*</v>
      </c>
      <c r="CK29" s="33" t="str">
        <f>IF(' stoc+ consum'!FP29=0,"*",' stoc+ consum'!FP29)</f>
        <v>*</v>
      </c>
      <c r="CL29" s="33" t="str">
        <f>IF(' stoc+ consum'!FR29=0,"*",' stoc+ consum'!FR29)</f>
        <v>*</v>
      </c>
      <c r="CM29" s="33" t="str">
        <f>IF(' stoc+ consum'!FT29=0,"*",' stoc+ consum'!FT29)</f>
        <v>*</v>
      </c>
      <c r="CN29" s="33" t="str">
        <f>IF(' stoc+ consum'!FV29=0,"*",' stoc+ consum'!FV29)</f>
        <v>*</v>
      </c>
      <c r="CO29" s="33" t="str">
        <f>IF(' stoc+ consum'!FX29=0,"*",' stoc+ consum'!FX29)</f>
        <v>*</v>
      </c>
      <c r="CP29" s="33" t="str">
        <f>IF(' stoc+ consum'!FZ29=0,"*",' stoc+ consum'!FZ29)</f>
        <v>*</v>
      </c>
      <c r="CQ29" s="33" t="str">
        <f>IF(' stoc+ consum'!GB29=0,"*",' stoc+ consum'!GB29)</f>
        <v>*</v>
      </c>
      <c r="CR29" s="33" t="str">
        <f>IF(' stoc+ consum'!GD29=0,"*",' stoc+ consum'!GD29)</f>
        <v>*</v>
      </c>
      <c r="CS29" s="33" t="str">
        <f>IF(' stoc+ consum'!GF29=0,"*",' stoc+ consum'!GF29)</f>
        <v>*</v>
      </c>
      <c r="CT29" s="33" t="str">
        <f>IF(' stoc+ consum'!GH29=0,"*",' stoc+ consum'!GH29)</f>
        <v>*</v>
      </c>
      <c r="CU29" s="33" t="str">
        <f>IF(' stoc+ consum'!GJ29=0,"*",' stoc+ consum'!GJ29)</f>
        <v>*</v>
      </c>
      <c r="CV29" s="33" t="str">
        <f>IF(' stoc+ consum'!GL29=0,"*",' stoc+ consum'!GL29)</f>
        <v>*</v>
      </c>
      <c r="CW29" s="33" t="str">
        <f>IF(' stoc+ consum'!GN29=0,"*",' stoc+ consum'!GN29)</f>
        <v>*</v>
      </c>
      <c r="CX29" s="33" t="str">
        <f>IF(' stoc+ consum'!GP29=0,"*",' stoc+ consum'!GP29)</f>
        <v>*</v>
      </c>
      <c r="CY29" s="33" t="str">
        <f>IF(' stoc+ consum'!GR29=0,"*",' stoc+ consum'!GR29)</f>
        <v>*</v>
      </c>
      <c r="CZ29" s="33" t="str">
        <f>IF(' stoc+ consum'!GT29=0,"*",' stoc+ consum'!GT29)</f>
        <v>*</v>
      </c>
      <c r="DA29" s="33" t="str">
        <f>IF(' stoc+ consum'!GV29=0,"*",' stoc+ consum'!GV29)</f>
        <v>*</v>
      </c>
      <c r="DB29" s="33" t="str">
        <f>IF(' stoc+ consum'!GX29=0,"*",' stoc+ consum'!GX29)</f>
        <v>*</v>
      </c>
      <c r="DC29" s="7">
        <f t="shared" si="3"/>
        <v>0</v>
      </c>
    </row>
    <row r="30" spans="1:107" s="16" customFormat="1" ht="25.15" customHeight="1" x14ac:dyDescent="0.25">
      <c r="A30" s="13">
        <v>25</v>
      </c>
      <c r="B30" s="17" t="s">
        <v>211</v>
      </c>
      <c r="C30" s="17" t="s">
        <v>212</v>
      </c>
      <c r="D30" s="18" t="s">
        <v>213</v>
      </c>
      <c r="E30" s="17" t="s">
        <v>214</v>
      </c>
      <c r="F30" s="33" t="str">
        <f>IF(' stoc+ consum'!F30=0,"*",' stoc+ consum'!F30)</f>
        <v>*</v>
      </c>
      <c r="G30" s="33" t="str">
        <f>IF(' stoc+ consum'!H30=0,"*",' stoc+ consum'!H30)</f>
        <v>*</v>
      </c>
      <c r="H30" s="33" t="str">
        <f>IF(' stoc+ consum'!J30=0,"*",' stoc+ consum'!J30)</f>
        <v>*</v>
      </c>
      <c r="I30" s="33" t="str">
        <f>IF(' stoc+ consum'!L30=0,"*",' stoc+ consum'!L30)</f>
        <v>*</v>
      </c>
      <c r="J30" s="33" t="str">
        <f>IF(' stoc+ consum'!N30=0,"*",' stoc+ consum'!N30)</f>
        <v>*</v>
      </c>
      <c r="K30" s="33" t="str">
        <f>IF(' stoc+ consum'!P30=0,"*",' stoc+ consum'!P30)</f>
        <v>*</v>
      </c>
      <c r="L30" s="33" t="str">
        <f>IF(' stoc+ consum'!R30=0,"*",' stoc+ consum'!R30)</f>
        <v>*</v>
      </c>
      <c r="M30" s="33" t="str">
        <f>IF(' stoc+ consum'!T30=0,"*",' stoc+ consum'!T30)</f>
        <v>*</v>
      </c>
      <c r="N30" s="33" t="str">
        <f>IF(' stoc+ consum'!V30=0,"*",' stoc+ consum'!V30)</f>
        <v>*</v>
      </c>
      <c r="O30" s="33" t="str">
        <f>IF(' stoc+ consum'!X30=0,"*",' stoc+ consum'!X30)</f>
        <v>*</v>
      </c>
      <c r="P30" s="33" t="str">
        <f>IF(' stoc+ consum'!Z30=0,"*",' stoc+ consum'!Z30)</f>
        <v>*</v>
      </c>
      <c r="Q30" s="33" t="str">
        <f>IF(' stoc+ consum'!AB30=0,"*",' stoc+ consum'!AB30)</f>
        <v>*</v>
      </c>
      <c r="R30" s="33" t="str">
        <f>IF(' stoc+ consum'!AD30=0,"*",' stoc+ consum'!AD30)</f>
        <v>*</v>
      </c>
      <c r="S30" s="33" t="str">
        <f>IF(' stoc+ consum'!AF30=0,"*",' stoc+ consum'!AF30)</f>
        <v>*</v>
      </c>
      <c r="T30" s="33" t="str">
        <f>IF(' stoc+ consum'!AH30=0,"*",' stoc+ consum'!AH30)</f>
        <v>*</v>
      </c>
      <c r="U30" s="33" t="str">
        <f>IF(' stoc+ consum'!AJ30=0,"*",' stoc+ consum'!AJ30)</f>
        <v>*</v>
      </c>
      <c r="V30" s="33" t="str">
        <f>IF(' stoc+ consum'!AL30=0,"*",' stoc+ consum'!AL30)</f>
        <v>*</v>
      </c>
      <c r="W30" s="33" t="str">
        <f>IF(' stoc+ consum'!AN30=0,"*",' stoc+ consum'!AN30)</f>
        <v>*</v>
      </c>
      <c r="X30" s="33" t="str">
        <f>IF(' stoc+ consum'!AP30=0,"*",' stoc+ consum'!AP30)</f>
        <v>*</v>
      </c>
      <c r="Y30" s="33" t="str">
        <f>IF(' stoc+ consum'!AR30=0,"*",' stoc+ consum'!AR30)</f>
        <v>*</v>
      </c>
      <c r="Z30" s="33" t="str">
        <f>IF(' stoc+ consum'!AT30=0,"*",' stoc+ consum'!AT30)</f>
        <v>*</v>
      </c>
      <c r="AA30" s="33" t="str">
        <f>IF(' stoc+ consum'!AV30=0,"*",' stoc+ consum'!AV30)</f>
        <v>*</v>
      </c>
      <c r="AB30" s="33" t="str">
        <f>IF(' stoc+ consum'!AX30=0,"*",' stoc+ consum'!AX30)</f>
        <v>*</v>
      </c>
      <c r="AC30" s="33" t="str">
        <f>IF(' stoc+ consum'!AZ30=0,"*",' stoc+ consum'!AZ30)</f>
        <v>*</v>
      </c>
      <c r="AD30" s="33" t="str">
        <f>IF(' stoc+ consum'!BB30=0,"*",' stoc+ consum'!BB30)</f>
        <v>*</v>
      </c>
      <c r="AE30" s="33" t="str">
        <f>IF(' stoc+ consum'!BD30=0,"*",' stoc+ consum'!BD30)</f>
        <v>*</v>
      </c>
      <c r="AF30" s="33" t="str">
        <f>IF(' stoc+ consum'!BF30=0,"*",' stoc+ consum'!BF30)</f>
        <v>*</v>
      </c>
      <c r="AG30" s="33" t="str">
        <f>IF(' stoc+ consum'!BH30=0,"*",' stoc+ consum'!BH30)</f>
        <v>*</v>
      </c>
      <c r="AH30" s="33" t="str">
        <f>IF(' stoc+ consum'!BJ30=0,"*",' stoc+ consum'!BJ30)</f>
        <v>*</v>
      </c>
      <c r="AI30" s="33" t="str">
        <f>IF(' stoc+ consum'!BL30=0,"*",' stoc+ consum'!BL30)</f>
        <v>*</v>
      </c>
      <c r="AJ30" s="33" t="str">
        <f>IF(' stoc+ consum'!BN30=0,"*",' stoc+ consum'!BN30)</f>
        <v>*</v>
      </c>
      <c r="AK30" s="33" t="str">
        <f>IF(' stoc+ consum'!BP30=0,"*",' stoc+ consum'!BP30)</f>
        <v>*</v>
      </c>
      <c r="AL30" s="33" t="str">
        <f>IF(' stoc+ consum'!BR30=0,"*",' stoc+ consum'!BR30)</f>
        <v>*</v>
      </c>
      <c r="AM30" s="33" t="str">
        <f>IF(' stoc+ consum'!BT30=0,"*",' stoc+ consum'!BT30)</f>
        <v>*</v>
      </c>
      <c r="AN30" s="33" t="str">
        <f>IF(' stoc+ consum'!BV30=0,"*",' stoc+ consum'!BV30)</f>
        <v>*</v>
      </c>
      <c r="AO30" s="33" t="str">
        <f>IF(' stoc+ consum'!BX30=0,"*",' stoc+ consum'!BX30)</f>
        <v>*</v>
      </c>
      <c r="AP30" s="33" t="str">
        <f>IF(' stoc+ consum'!BZ30=0,"*",' stoc+ consum'!BZ30)</f>
        <v>*</v>
      </c>
      <c r="AQ30" s="33" t="str">
        <f>IF(' stoc+ consum'!CB30=0,"*",' stoc+ consum'!CB30)</f>
        <v>*</v>
      </c>
      <c r="AR30" s="33" t="str">
        <f>IF(' stoc+ consum'!CD30=0,"*",' stoc+ consum'!CD30)</f>
        <v>*</v>
      </c>
      <c r="AS30" s="33" t="str">
        <f>IF(' stoc+ consum'!CF30=0,"*",' stoc+ consum'!CF30)</f>
        <v>*</v>
      </c>
      <c r="AT30" s="33" t="str">
        <f>IF(' stoc+ consum'!CH30=0,"*",' stoc+ consum'!CH30)</f>
        <v>*</v>
      </c>
      <c r="AU30" s="33" t="str">
        <f>IF(' stoc+ consum'!CJ30=0,"*",' stoc+ consum'!CJ30)</f>
        <v>*</v>
      </c>
      <c r="AV30" s="33" t="str">
        <f>IF(' stoc+ consum'!CL30=0,"*",' stoc+ consum'!CL30)</f>
        <v>*</v>
      </c>
      <c r="AW30" s="33" t="str">
        <f>IF(' stoc+ consum'!CN30=0,"*",' stoc+ consum'!CN30)</f>
        <v>*</v>
      </c>
      <c r="AX30" s="33" t="str">
        <f>IF(' stoc+ consum'!CP30=0,"*",' stoc+ consum'!CP30)</f>
        <v>*</v>
      </c>
      <c r="AY30" s="33" t="str">
        <f>IF(' stoc+ consum'!CR30=0,"*",' stoc+ consum'!CR30)</f>
        <v>*</v>
      </c>
      <c r="AZ30" s="33" t="str">
        <f>IF(' stoc+ consum'!CT30=0,"*",' stoc+ consum'!CT30)</f>
        <v>*</v>
      </c>
      <c r="BA30" s="33" t="str">
        <f>IF(' stoc+ consum'!CV30=0,"*",' stoc+ consum'!CV30)</f>
        <v>*</v>
      </c>
      <c r="BB30" s="33" t="str">
        <f>IF(' stoc+ consum'!CX30=0,"*",' stoc+ consum'!CX30)</f>
        <v>*</v>
      </c>
      <c r="BC30" s="33" t="str">
        <f>IF(' stoc+ consum'!CZ30=0,"*",' stoc+ consum'!CZ30)</f>
        <v>*</v>
      </c>
      <c r="BD30" s="33" t="str">
        <f>IF(' stoc+ consum'!DB30=0,"*",' stoc+ consum'!DB30)</f>
        <v>*</v>
      </c>
      <c r="BE30" s="33" t="str">
        <f>IF(' stoc+ consum'!DD30=0,"*",' stoc+ consum'!DD30)</f>
        <v>*</v>
      </c>
      <c r="BF30" s="33" t="str">
        <f>IF(' stoc+ consum'!DF30=0,"*",' stoc+ consum'!DF30)</f>
        <v>*</v>
      </c>
      <c r="BG30" s="33" t="str">
        <f>IF(' stoc+ consum'!DH30=0,"*",' stoc+ consum'!DH30)</f>
        <v>*</v>
      </c>
      <c r="BH30" s="33" t="str">
        <f>IF(' stoc+ consum'!DJ30=0,"*",' stoc+ consum'!DJ30)</f>
        <v>*</v>
      </c>
      <c r="BI30" s="33" t="str">
        <f>IF(' stoc+ consum'!DL30=0,"*",' stoc+ consum'!DL30)</f>
        <v>*</v>
      </c>
      <c r="BJ30" s="33" t="str">
        <f>IF(' stoc+ consum'!DN30=0,"*",' stoc+ consum'!DN30)</f>
        <v>*</v>
      </c>
      <c r="BK30" s="33" t="str">
        <f>IF(' stoc+ consum'!DP30=0,"*",' stoc+ consum'!DP30)</f>
        <v>*</v>
      </c>
      <c r="BL30" s="33" t="str">
        <f>IF(' stoc+ consum'!DR30=0,"*",' stoc+ consum'!DR30)</f>
        <v>*</v>
      </c>
      <c r="BM30" s="33" t="str">
        <f>IF(' stoc+ consum'!DT30=0,"*",' stoc+ consum'!DT30)</f>
        <v>*</v>
      </c>
      <c r="BN30" s="33" t="str">
        <f>IF(' stoc+ consum'!DV30=0,"*",' stoc+ consum'!DV30)</f>
        <v>*</v>
      </c>
      <c r="BO30" s="33" t="str">
        <f>IF(' stoc+ consum'!DX30=0,"*",' stoc+ consum'!DX30)</f>
        <v>*</v>
      </c>
      <c r="BP30" s="33" t="str">
        <f>IF(' stoc+ consum'!DZ30=0,"*",' stoc+ consum'!DZ30)</f>
        <v>*</v>
      </c>
      <c r="BQ30" s="33" t="str">
        <f>IF(' stoc+ consum'!EB30=0,"*",' stoc+ consum'!EB30)</f>
        <v>*</v>
      </c>
      <c r="BR30" s="33" t="str">
        <f>IF(' stoc+ consum'!ED30=0,"*",' stoc+ consum'!ED30)</f>
        <v>*</v>
      </c>
      <c r="BS30" s="52" t="str">
        <f>IF('[1] stoc+ consum'!EE30=0,"*",'[1] stoc+ consum'!EE30)</f>
        <v>*</v>
      </c>
      <c r="BT30" s="33" t="str">
        <f>IF(' stoc+ consum'!EH30=0,"*",' stoc+ consum'!EH30)</f>
        <v>*</v>
      </c>
      <c r="BU30" s="33" t="str">
        <f>IF(' stoc+ consum'!EJ30=0,"*",' stoc+ consum'!EJ30)</f>
        <v>*</v>
      </c>
      <c r="BV30" s="33" t="str">
        <f>IF(' stoc+ consum'!EL30=0,"*",' stoc+ consum'!EL30)</f>
        <v>*</v>
      </c>
      <c r="BW30" s="33" t="str">
        <f>IF(' stoc+ consum'!EN30=0,"*",' stoc+ consum'!EN30)</f>
        <v>*</v>
      </c>
      <c r="BX30" s="33" t="str">
        <f>IF(' stoc+ consum'!EP30=0,"*",' stoc+ consum'!EP30)</f>
        <v>*</v>
      </c>
      <c r="BY30" s="33" t="str">
        <f>IF(' stoc+ consum'!ER30=0,"*",' stoc+ consum'!ER30)</f>
        <v>*</v>
      </c>
      <c r="BZ30" s="33" t="str">
        <f>IF(' stoc+ consum'!ET30=0,"*",' stoc+ consum'!ET30)</f>
        <v>*</v>
      </c>
      <c r="CA30" s="33" t="str">
        <f>IF(' stoc+ consum'!EV30=0,"*",' stoc+ consum'!EV30)</f>
        <v>*</v>
      </c>
      <c r="CB30" s="33" t="str">
        <f>IF(' stoc+ consum'!EX30=0,"*",' stoc+ consum'!EX30)</f>
        <v>*</v>
      </c>
      <c r="CC30" s="33" t="str">
        <f>IF(' stoc+ consum'!EZ30=0,"*",' stoc+ consum'!EZ30)</f>
        <v>*</v>
      </c>
      <c r="CD30" s="33" t="str">
        <f>IF(' stoc+ consum'!FB30=0,"*",' stoc+ consum'!FB30)</f>
        <v>*</v>
      </c>
      <c r="CE30" s="33" t="str">
        <f>IF(' stoc+ consum'!FD30=0,"*",' stoc+ consum'!FD30)</f>
        <v>*</v>
      </c>
      <c r="CF30" s="33" t="str">
        <f>IF(' stoc+ consum'!FF30=0,"*",' stoc+ consum'!FF30)</f>
        <v>*</v>
      </c>
      <c r="CG30" s="33" t="str">
        <f>IF(' stoc+ consum'!FH30=0,"*",' stoc+ consum'!FH30)</f>
        <v>*</v>
      </c>
      <c r="CH30" s="33" t="str">
        <f>IF(' stoc+ consum'!FJ30=0,"*",' stoc+ consum'!FJ30)</f>
        <v>*</v>
      </c>
      <c r="CI30" s="33" t="str">
        <f>IF(' stoc+ consum'!FL30=0,"*",' stoc+ consum'!FL30)</f>
        <v>*</v>
      </c>
      <c r="CJ30" s="33" t="str">
        <f>IF(' stoc+ consum'!FN30=0,"*",' stoc+ consum'!FN30)</f>
        <v>*</v>
      </c>
      <c r="CK30" s="33" t="str">
        <f>IF(' stoc+ consum'!FP30=0,"*",' stoc+ consum'!FP30)</f>
        <v>*</v>
      </c>
      <c r="CL30" s="33" t="str">
        <f>IF(' stoc+ consum'!FR30=0,"*",' stoc+ consum'!FR30)</f>
        <v>*</v>
      </c>
      <c r="CM30" s="33" t="str">
        <f>IF(' stoc+ consum'!FT30=0,"*",' stoc+ consum'!FT30)</f>
        <v>*</v>
      </c>
      <c r="CN30" s="33" t="str">
        <f>IF(' stoc+ consum'!FV30=0,"*",' stoc+ consum'!FV30)</f>
        <v>*</v>
      </c>
      <c r="CO30" s="33" t="str">
        <f>IF(' stoc+ consum'!FX30=0,"*",' stoc+ consum'!FX30)</f>
        <v>*</v>
      </c>
      <c r="CP30" s="33" t="str">
        <f>IF(' stoc+ consum'!FZ30=0,"*",' stoc+ consum'!FZ30)</f>
        <v>*</v>
      </c>
      <c r="CQ30" s="33" t="str">
        <f>IF(' stoc+ consum'!GB30=0,"*",' stoc+ consum'!GB30)</f>
        <v>*</v>
      </c>
      <c r="CR30" s="33" t="str">
        <f>IF(' stoc+ consum'!GD30=0,"*",' stoc+ consum'!GD30)</f>
        <v>*</v>
      </c>
      <c r="CS30" s="33" t="str">
        <f>IF(' stoc+ consum'!GF30=0,"*",' stoc+ consum'!GF30)</f>
        <v>*</v>
      </c>
      <c r="CT30" s="33" t="str">
        <f>IF(' stoc+ consum'!GH30=0,"*",' stoc+ consum'!GH30)</f>
        <v>*</v>
      </c>
      <c r="CU30" s="33" t="str">
        <f>IF(' stoc+ consum'!GJ30=0,"*",' stoc+ consum'!GJ30)</f>
        <v>*</v>
      </c>
      <c r="CV30" s="33" t="str">
        <f>IF(' stoc+ consum'!GL30=0,"*",' stoc+ consum'!GL30)</f>
        <v>*</v>
      </c>
      <c r="CW30" s="33" t="str">
        <f>IF(' stoc+ consum'!GN30=0,"*",' stoc+ consum'!GN30)</f>
        <v>*</v>
      </c>
      <c r="CX30" s="33" t="str">
        <f>IF(' stoc+ consum'!GP30=0,"*",' stoc+ consum'!GP30)</f>
        <v>*</v>
      </c>
      <c r="CY30" s="33" t="str">
        <f>IF(' stoc+ consum'!GR30=0,"*",' stoc+ consum'!GR30)</f>
        <v>*</v>
      </c>
      <c r="CZ30" s="33" t="str">
        <f>IF(' stoc+ consum'!GT30=0,"*",' stoc+ consum'!GT30)</f>
        <v>*</v>
      </c>
      <c r="DA30" s="33" t="str">
        <f>IF(' stoc+ consum'!GV30=0,"*",' stoc+ consum'!GV30)</f>
        <v>*</v>
      </c>
      <c r="DB30" s="33" t="str">
        <f>IF(' stoc+ consum'!GX30=0,"*",' stoc+ consum'!GX30)</f>
        <v>*</v>
      </c>
      <c r="DC30" s="7">
        <f t="shared" si="3"/>
        <v>0</v>
      </c>
    </row>
    <row r="31" spans="1:107" ht="30" x14ac:dyDescent="0.25">
      <c r="A31" s="13">
        <v>26</v>
      </c>
      <c r="B31" s="17" t="s">
        <v>227</v>
      </c>
      <c r="C31" s="17" t="s">
        <v>228</v>
      </c>
      <c r="D31" s="18" t="s">
        <v>229</v>
      </c>
      <c r="E31" s="17" t="s">
        <v>230</v>
      </c>
      <c r="F31" s="33" t="str">
        <f>IF(' stoc+ consum'!F36=0,"*",' stoc+ consum'!F36)</f>
        <v>*</v>
      </c>
      <c r="G31" s="33">
        <f>IF(' stoc+ consum'!H36=0,"*",' stoc+ consum'!H36)</f>
        <v>601</v>
      </c>
      <c r="H31" s="33">
        <f>IF(' stoc+ consum'!J36=0,"*",' stoc+ consum'!J36)</f>
        <v>368</v>
      </c>
      <c r="I31" s="33" t="str">
        <f>IF(' stoc+ consum'!L36=0,"*",' stoc+ consum'!L36)</f>
        <v>*</v>
      </c>
      <c r="J31" s="33">
        <f>IF(' stoc+ consum'!N36=0,"*",' stoc+ consum'!N36)</f>
        <v>232</v>
      </c>
      <c r="K31" s="33">
        <f>IF(' stoc+ consum'!P36=0,"*",' stoc+ consum'!P36)</f>
        <v>78</v>
      </c>
      <c r="L31" s="33">
        <f>IF(' stoc+ consum'!R36=0,"*",' stoc+ consum'!R36)</f>
        <v>4</v>
      </c>
      <c r="M31" s="33">
        <f>IF(' stoc+ consum'!T36=0,"*",' stoc+ consum'!T36)</f>
        <v>469</v>
      </c>
      <c r="N31" s="33">
        <f>IF(' stoc+ consum'!V36=0,"*",' stoc+ consum'!V36)</f>
        <v>23</v>
      </c>
      <c r="O31" s="33">
        <f>IF(' stoc+ consum'!X36=0,"*",' stoc+ consum'!X36)</f>
        <v>35</v>
      </c>
      <c r="P31" s="33">
        <f>IF(' stoc+ consum'!Z36=0,"*",' stoc+ consum'!Z36)</f>
        <v>285</v>
      </c>
      <c r="Q31" s="33">
        <f>IF(' stoc+ consum'!AB36=0,"*",' stoc+ consum'!AB36)</f>
        <v>45</v>
      </c>
      <c r="R31" s="33" t="str">
        <f>IF(' stoc+ consum'!AD36=0,"*",' stoc+ consum'!AD36)</f>
        <v>*</v>
      </c>
      <c r="S31" s="33">
        <f>IF(' stoc+ consum'!AF36=0,"*",' stoc+ consum'!AF36)</f>
        <v>5</v>
      </c>
      <c r="T31" s="33">
        <f>IF(' stoc+ consum'!AH36=0,"*",' stoc+ consum'!AH36)</f>
        <v>81</v>
      </c>
      <c r="U31" s="33">
        <f>IF(' stoc+ consum'!AJ36=0,"*",' stoc+ consum'!AJ36)</f>
        <v>144</v>
      </c>
      <c r="V31" s="33" t="str">
        <f>IF(' stoc+ consum'!AL36=0,"*",' stoc+ consum'!AL36)</f>
        <v>*</v>
      </c>
      <c r="W31" s="33">
        <f>IF(' stoc+ consum'!AN36=0,"*",' stoc+ consum'!AN36)</f>
        <v>180</v>
      </c>
      <c r="X31" s="33">
        <f>IF(' stoc+ consum'!AP36=0,"*",' stoc+ consum'!AP36)</f>
        <v>183</v>
      </c>
      <c r="Y31" s="33">
        <f>IF(' stoc+ consum'!AR36=0,"*",' stoc+ consum'!AR36)</f>
        <v>7190</v>
      </c>
      <c r="Z31" s="33" t="str">
        <f>IF(' stoc+ consum'!AT36=0,"*",' stoc+ consum'!AT36)</f>
        <v>*</v>
      </c>
      <c r="AA31" s="33">
        <f>IF(' stoc+ consum'!AV36=0,"*",' stoc+ consum'!AV36)</f>
        <v>27</v>
      </c>
      <c r="AB31" s="33" t="str">
        <f>IF(' stoc+ consum'!AX36=0,"*",' stoc+ consum'!AX36)</f>
        <v>*</v>
      </c>
      <c r="AC31" s="33">
        <f>IF(' stoc+ consum'!AZ36=0,"*",' stoc+ consum'!AZ36)</f>
        <v>149</v>
      </c>
      <c r="AD31" s="33">
        <f>IF(' stoc+ consum'!BB36=0,"*",' stoc+ consum'!BB36)</f>
        <v>108</v>
      </c>
      <c r="AE31" s="33" t="str">
        <f>IF(' stoc+ consum'!BD36=0,"*",' stoc+ consum'!BD36)</f>
        <v>*</v>
      </c>
      <c r="AF31" s="33">
        <f>IF(' stoc+ consum'!BF36=0,"*",' stoc+ consum'!BF36)</f>
        <v>264</v>
      </c>
      <c r="AG31" s="33" t="str">
        <f>IF(' stoc+ consum'!BH36=0,"*",' stoc+ consum'!BH36)</f>
        <v>*</v>
      </c>
      <c r="AH31" s="33">
        <f>IF(' stoc+ consum'!BJ36=0,"*",' stoc+ consum'!BJ36)</f>
        <v>15</v>
      </c>
      <c r="AI31" s="33" t="str">
        <f>IF(' stoc+ consum'!BL36=0,"*",' stoc+ consum'!BL36)</f>
        <v>*</v>
      </c>
      <c r="AJ31" s="33">
        <f>IF(' stoc+ consum'!BN36=0,"*",' stoc+ consum'!BN36)</f>
        <v>85</v>
      </c>
      <c r="AK31" s="33" t="str">
        <f>IF(' stoc+ consum'!BP36=0,"*",' stoc+ consum'!BP36)</f>
        <v>*</v>
      </c>
      <c r="AL31" s="33">
        <f>IF(' stoc+ consum'!BR36=0,"*",' stoc+ consum'!BR36)</f>
        <v>168</v>
      </c>
      <c r="AM31" s="33">
        <f>IF(' stoc+ consum'!BT36=0,"*",' stoc+ consum'!BT36)</f>
        <v>41</v>
      </c>
      <c r="AN31" s="33">
        <f>IF(' stoc+ consum'!BV36=0,"*",' stoc+ consum'!BV36)</f>
        <v>71</v>
      </c>
      <c r="AO31" s="33">
        <f>IF(' stoc+ consum'!BX36=0,"*",' stoc+ consum'!BX36)</f>
        <v>107</v>
      </c>
      <c r="AP31" s="33" t="str">
        <f>IF(' stoc+ consum'!BZ36=0,"*",' stoc+ consum'!BZ36)</f>
        <v>*</v>
      </c>
      <c r="AQ31" s="33">
        <f>IF(' stoc+ consum'!CB36=0,"*",' stoc+ consum'!CB36)</f>
        <v>255</v>
      </c>
      <c r="AR31" s="33" t="str">
        <f>IF(' stoc+ consum'!CD36=0,"*",' stoc+ consum'!CD36)</f>
        <v>*</v>
      </c>
      <c r="AS31" s="33" t="str">
        <f>IF(' stoc+ consum'!CF36=0,"*",' stoc+ consum'!CF36)</f>
        <v>*</v>
      </c>
      <c r="AT31" s="33">
        <f>IF(' stoc+ consum'!CH36=0,"*",' stoc+ consum'!CH36)</f>
        <v>1419</v>
      </c>
      <c r="AU31" s="33" t="str">
        <f>IF(' stoc+ consum'!CJ36=0,"*",' stoc+ consum'!CJ36)</f>
        <v>*</v>
      </c>
      <c r="AV31" s="33" t="str">
        <f>IF(' stoc+ consum'!CL36=0,"*",' stoc+ consum'!CL36)</f>
        <v>*</v>
      </c>
      <c r="AW31" s="33" t="str">
        <f>IF(' stoc+ consum'!CN36=0,"*",' stoc+ consum'!CN36)</f>
        <v>*</v>
      </c>
      <c r="AX31" s="33">
        <f>IF(' stoc+ consum'!CP36=0,"*",' stoc+ consum'!CP36)</f>
        <v>2</v>
      </c>
      <c r="AY31" s="33" t="str">
        <f>IF(' stoc+ consum'!CR36=0,"*",' stoc+ consum'!CR36)</f>
        <v>*</v>
      </c>
      <c r="AZ31" s="33">
        <f>IF(' stoc+ consum'!CT36=0,"*",' stoc+ consum'!CT36)</f>
        <v>11</v>
      </c>
      <c r="BA31" s="33">
        <f>IF(' stoc+ consum'!CV36=0,"*",' stoc+ consum'!CV36)</f>
        <v>6</v>
      </c>
      <c r="BB31" s="33" t="str">
        <f>IF(' stoc+ consum'!CX36=0,"*",' stoc+ consum'!CX36)</f>
        <v>*</v>
      </c>
      <c r="BC31" s="33">
        <f>IF(' stoc+ consum'!CZ36=0,"*",' stoc+ consum'!CZ36)</f>
        <v>664</v>
      </c>
      <c r="BD31" s="33">
        <f>IF(' stoc+ consum'!DB36=0,"*",' stoc+ consum'!DB36)</f>
        <v>44</v>
      </c>
      <c r="BE31" s="33" t="str">
        <f>IF(' stoc+ consum'!DD36=0,"*",' stoc+ consum'!DD36)</f>
        <v>*</v>
      </c>
      <c r="BF31" s="33">
        <f>IF(' stoc+ consum'!DF36=0,"*",' stoc+ consum'!DF36)</f>
        <v>233</v>
      </c>
      <c r="BG31" s="33">
        <f>IF(' stoc+ consum'!DH36=0,"*",' stoc+ consum'!DH36)</f>
        <v>27</v>
      </c>
      <c r="BH31" s="33">
        <f>IF(' stoc+ consum'!DJ36=0,"*",' stoc+ consum'!DJ36)</f>
        <v>3</v>
      </c>
      <c r="BI31" s="33">
        <f>IF(' stoc+ consum'!DL36=0,"*",' stoc+ consum'!DL36)</f>
        <v>126</v>
      </c>
      <c r="BJ31" s="33" t="str">
        <f>IF(' stoc+ consum'!DN36=0,"*",' stoc+ consum'!DN36)</f>
        <v>*</v>
      </c>
      <c r="BK31" s="33">
        <f>IF(' stoc+ consum'!DP36=0,"*",' stoc+ consum'!DP36)</f>
        <v>460</v>
      </c>
      <c r="BL31" s="33">
        <f>IF(' stoc+ consum'!DR36=0,"*",' stoc+ consum'!DR36)</f>
        <v>84</v>
      </c>
      <c r="BM31" s="33" t="str">
        <f>IF(' stoc+ consum'!DT36=0,"*",' stoc+ consum'!DT36)</f>
        <v>*</v>
      </c>
      <c r="BN31" s="33" t="str">
        <f>IF(' stoc+ consum'!DV36=0,"*",' stoc+ consum'!DV36)</f>
        <v>*</v>
      </c>
      <c r="BO31" s="33">
        <f>IF(' stoc+ consum'!DX36=0,"*",' stoc+ consum'!DX36)</f>
        <v>117</v>
      </c>
      <c r="BP31" s="33">
        <f>IF(' stoc+ consum'!DZ36=0,"*",' stoc+ consum'!DZ36)</f>
        <v>31</v>
      </c>
      <c r="BQ31" s="33">
        <f>IF(' stoc+ consum'!EB36=0,"*",' stoc+ consum'!EB36)</f>
        <v>7</v>
      </c>
      <c r="BR31" s="33">
        <f>IF(' stoc+ consum'!ED36=0,"*",' stoc+ consum'!ED36)</f>
        <v>38</v>
      </c>
      <c r="BS31" s="52" t="str">
        <f>IF('[1] stoc+ consum'!EE36=0,"*",'[1] stoc+ consum'!EE36)</f>
        <v>*</v>
      </c>
      <c r="BT31" s="33">
        <f>IF(' stoc+ consum'!EH36=0,"*",' stoc+ consum'!EH36)</f>
        <v>180</v>
      </c>
      <c r="BU31" s="33">
        <f>IF(' stoc+ consum'!EJ36=0,"*",' stoc+ consum'!EJ36)</f>
        <v>13</v>
      </c>
      <c r="BV31" s="33">
        <f>IF(' stoc+ consum'!EL36=0,"*",' stoc+ consum'!EL36)</f>
        <v>582</v>
      </c>
      <c r="BW31" s="33">
        <f>IF(' stoc+ consum'!EN36=0,"*",' stoc+ consum'!EN36)</f>
        <v>56</v>
      </c>
      <c r="BX31" s="33">
        <f>IF(' stoc+ consum'!EP36=0,"*",' stoc+ consum'!EP36)</f>
        <v>49</v>
      </c>
      <c r="BY31" s="33">
        <f>IF(' stoc+ consum'!ER36=0,"*",' stoc+ consum'!ER36)</f>
        <v>54</v>
      </c>
      <c r="BZ31" s="33">
        <f>IF(' stoc+ consum'!ET36=0,"*",' stoc+ consum'!ET36)</f>
        <v>462</v>
      </c>
      <c r="CA31" s="33">
        <f>IF(' stoc+ consum'!EV36=0,"*",' stoc+ consum'!EV36)</f>
        <v>21</v>
      </c>
      <c r="CB31" s="33">
        <f>IF(' stoc+ consum'!EX36=0,"*",' stoc+ consum'!EX36)</f>
        <v>111</v>
      </c>
      <c r="CC31" s="33" t="str">
        <f>IF(' stoc+ consum'!EZ36=0,"*",' stoc+ consum'!EZ36)</f>
        <v>*</v>
      </c>
      <c r="CD31" s="33" t="str">
        <f>IF(' stoc+ consum'!FB36=0,"*",' stoc+ consum'!FB36)</f>
        <v>*</v>
      </c>
      <c r="CE31" s="33">
        <f>IF(' stoc+ consum'!FD36=0,"*",' stoc+ consum'!FD36)</f>
        <v>55</v>
      </c>
      <c r="CF31" s="33">
        <f>IF(' stoc+ consum'!FF36=0,"*",' stoc+ consum'!FF36)</f>
        <v>177</v>
      </c>
      <c r="CG31" s="33">
        <f>IF(' stoc+ consum'!FH36=0,"*",' stoc+ consum'!FH36)</f>
        <v>84</v>
      </c>
      <c r="CH31" s="33">
        <f>IF(' stoc+ consum'!FJ36=0,"*",' stoc+ consum'!FJ36)</f>
        <v>169</v>
      </c>
      <c r="CI31" s="33">
        <f>IF(' stoc+ consum'!FL36=0,"*",' stoc+ consum'!FL36)</f>
        <v>39</v>
      </c>
      <c r="CJ31" s="33">
        <f>IF(' stoc+ consum'!FN36=0,"*",' stoc+ consum'!FN36)</f>
        <v>89</v>
      </c>
      <c r="CK31" s="33">
        <f>IF(' stoc+ consum'!FP36=0,"*",' stoc+ consum'!FP36)</f>
        <v>247</v>
      </c>
      <c r="CL31" s="33">
        <f>IF(' stoc+ consum'!FR36=0,"*",' stoc+ consum'!FR36)</f>
        <v>116</v>
      </c>
      <c r="CM31" s="33">
        <f>IF(' stoc+ consum'!FT36=0,"*",' stoc+ consum'!FT36)</f>
        <v>681</v>
      </c>
      <c r="CN31" s="33">
        <f>IF(' stoc+ consum'!FV36=0,"*",' stoc+ consum'!FV36)</f>
        <v>48</v>
      </c>
      <c r="CO31" s="33">
        <f>IF(' stoc+ consum'!FX36=0,"*",' stoc+ consum'!FX36)</f>
        <v>173</v>
      </c>
      <c r="CP31" s="33">
        <f>IF(' stoc+ consum'!FZ36=0,"*",' stoc+ consum'!FZ36)</f>
        <v>50</v>
      </c>
      <c r="CQ31" s="33">
        <f>IF(' stoc+ consum'!GB36=0,"*",' stoc+ consum'!GB36)</f>
        <v>58</v>
      </c>
      <c r="CR31" s="33">
        <f>IF(' stoc+ consum'!GD36=0,"*",' stoc+ consum'!GD36)</f>
        <v>30</v>
      </c>
      <c r="CS31" s="33">
        <f>IF(' stoc+ consum'!GF36=0,"*",' stoc+ consum'!GF36)</f>
        <v>19</v>
      </c>
      <c r="CT31" s="33" t="str">
        <f>IF(' stoc+ consum'!GH36=0,"*",' stoc+ consum'!GH36)</f>
        <v>*</v>
      </c>
      <c r="CU31" s="33" t="str">
        <f>IF(' stoc+ consum'!GJ36=0,"*",' stoc+ consum'!GJ36)</f>
        <v>*</v>
      </c>
      <c r="CV31" s="33" t="str">
        <f>IF(' stoc+ consum'!GL36=0,"*",' stoc+ consum'!GL36)</f>
        <v>*</v>
      </c>
      <c r="CW31" s="33">
        <f>IF(' stoc+ consum'!GN36=0,"*",' stoc+ consum'!GN36)</f>
        <v>183</v>
      </c>
      <c r="CX31" s="33">
        <f>IF(' stoc+ consum'!GP36=0,"*",' stoc+ consum'!GP36)</f>
        <v>196</v>
      </c>
      <c r="CY31" s="33">
        <f>IF(' stoc+ consum'!GR36=0,"*",' stoc+ consum'!GR36)</f>
        <v>74</v>
      </c>
      <c r="CZ31" s="33">
        <f>IF(' stoc+ consum'!GT36=0,"*",' stoc+ consum'!GT36)</f>
        <v>26</v>
      </c>
      <c r="DA31" s="33">
        <f>IF(' stoc+ consum'!GV36=0,"*",' stoc+ consum'!GV36)</f>
        <v>240</v>
      </c>
      <c r="DB31" s="33">
        <f>IF(' stoc+ consum'!GX36=0,"*",' stoc+ consum'!GX36)</f>
        <v>200</v>
      </c>
      <c r="DC31" s="7">
        <f t="shared" si="3"/>
        <v>18967</v>
      </c>
    </row>
    <row r="32" spans="1:107" x14ac:dyDescent="0.25">
      <c r="A32" s="13">
        <v>27</v>
      </c>
      <c r="B32" s="17" t="s">
        <v>231</v>
      </c>
      <c r="C32" s="17" t="s">
        <v>232</v>
      </c>
      <c r="D32" s="18" t="s">
        <v>233</v>
      </c>
      <c r="E32" s="17" t="s">
        <v>224</v>
      </c>
      <c r="F32" s="33" t="str">
        <f>IF(' stoc+ consum'!F37=0,"*",' stoc+ consum'!F37)</f>
        <v>*</v>
      </c>
      <c r="G32" s="33" t="str">
        <f>IF(' stoc+ consum'!H37=0,"*",' stoc+ consum'!H37)</f>
        <v>*</v>
      </c>
      <c r="H32" s="33" t="str">
        <f>IF(' stoc+ consum'!J37=0,"*",' stoc+ consum'!J37)</f>
        <v>*</v>
      </c>
      <c r="I32" s="33" t="str">
        <f>IF(' stoc+ consum'!L37=0,"*",' stoc+ consum'!L37)</f>
        <v>*</v>
      </c>
      <c r="J32" s="33">
        <f>IF(' stoc+ consum'!N37=0,"*",' stoc+ consum'!N37)</f>
        <v>58</v>
      </c>
      <c r="K32" s="33" t="str">
        <f>IF(' stoc+ consum'!P37=0,"*",' stoc+ consum'!P37)</f>
        <v>*</v>
      </c>
      <c r="L32" s="33" t="str">
        <f>IF(' stoc+ consum'!R37=0,"*",' stoc+ consum'!R37)</f>
        <v>*</v>
      </c>
      <c r="M32" s="33" t="str">
        <f>IF(' stoc+ consum'!T37=0,"*",' stoc+ consum'!T37)</f>
        <v>*</v>
      </c>
      <c r="N32" s="33" t="str">
        <f>IF(' stoc+ consum'!V37=0,"*",' stoc+ consum'!V37)</f>
        <v>*</v>
      </c>
      <c r="O32" s="33" t="str">
        <f>IF(' stoc+ consum'!X37=0,"*",' stoc+ consum'!X37)</f>
        <v>*</v>
      </c>
      <c r="P32" s="33" t="str">
        <f>IF(' stoc+ consum'!Z37=0,"*",' stoc+ consum'!Z37)</f>
        <v>*</v>
      </c>
      <c r="Q32" s="33" t="str">
        <f>IF(' stoc+ consum'!AB37=0,"*",' stoc+ consum'!AB37)</f>
        <v>*</v>
      </c>
      <c r="R32" s="33" t="str">
        <f>IF(' stoc+ consum'!AD37=0,"*",' stoc+ consum'!AD37)</f>
        <v>*</v>
      </c>
      <c r="S32" s="33" t="str">
        <f>IF(' stoc+ consum'!AF37=0,"*",' stoc+ consum'!AF37)</f>
        <v>*</v>
      </c>
      <c r="T32" s="33" t="str">
        <f>IF(' stoc+ consum'!AH37=0,"*",' stoc+ consum'!AH37)</f>
        <v>*</v>
      </c>
      <c r="U32" s="33" t="str">
        <f>IF(' stoc+ consum'!AJ37=0,"*",' stoc+ consum'!AJ37)</f>
        <v>*</v>
      </c>
      <c r="V32" s="33" t="str">
        <f>IF(' stoc+ consum'!AL37=0,"*",' stoc+ consum'!AL37)</f>
        <v>*</v>
      </c>
      <c r="W32" s="33">
        <f>IF(' stoc+ consum'!AN37=0,"*",' stoc+ consum'!AN37)</f>
        <v>141</v>
      </c>
      <c r="X32" s="33" t="str">
        <f>IF(' stoc+ consum'!AP37=0,"*",' stoc+ consum'!AP37)</f>
        <v>*</v>
      </c>
      <c r="Y32" s="33" t="str">
        <f>IF(' stoc+ consum'!AR37=0,"*",' stoc+ consum'!AR37)</f>
        <v>*</v>
      </c>
      <c r="Z32" s="33" t="str">
        <f>IF(' stoc+ consum'!AT37=0,"*",' stoc+ consum'!AT37)</f>
        <v>*</v>
      </c>
      <c r="AA32" s="33" t="str">
        <f>IF(' stoc+ consum'!AV37=0,"*",' stoc+ consum'!AV37)</f>
        <v>*</v>
      </c>
      <c r="AB32" s="33" t="str">
        <f>IF(' stoc+ consum'!AX37=0,"*",' stoc+ consum'!AX37)</f>
        <v>*</v>
      </c>
      <c r="AC32" s="33" t="str">
        <f>IF(' stoc+ consum'!AZ37=0,"*",' stoc+ consum'!AZ37)</f>
        <v>*</v>
      </c>
      <c r="AD32" s="33" t="str">
        <f>IF(' stoc+ consum'!BB37=0,"*",' stoc+ consum'!BB37)</f>
        <v>*</v>
      </c>
      <c r="AE32" s="33" t="str">
        <f>IF(' stoc+ consum'!BD37=0,"*",' stoc+ consum'!BD37)</f>
        <v>*</v>
      </c>
      <c r="AF32" s="33" t="str">
        <f>IF(' stoc+ consum'!BF37=0,"*",' stoc+ consum'!BF37)</f>
        <v>*</v>
      </c>
      <c r="AG32" s="33" t="str">
        <f>IF(' stoc+ consum'!BH37=0,"*",' stoc+ consum'!BH37)</f>
        <v>*</v>
      </c>
      <c r="AH32" s="33" t="str">
        <f>IF(' stoc+ consum'!BJ37=0,"*",' stoc+ consum'!BJ37)</f>
        <v>*</v>
      </c>
      <c r="AI32" s="33" t="str">
        <f>IF(' stoc+ consum'!BL37=0,"*",' stoc+ consum'!BL37)</f>
        <v>*</v>
      </c>
      <c r="AJ32" s="33" t="str">
        <f>IF(' stoc+ consum'!BN37=0,"*",' stoc+ consum'!BN37)</f>
        <v>*</v>
      </c>
      <c r="AK32" s="33" t="str">
        <f>IF(' stoc+ consum'!BP37=0,"*",' stoc+ consum'!BP37)</f>
        <v>*</v>
      </c>
      <c r="AL32" s="33" t="str">
        <f>IF(' stoc+ consum'!BR37=0,"*",' stoc+ consum'!BR37)</f>
        <v>*</v>
      </c>
      <c r="AM32" s="33" t="str">
        <f>IF(' stoc+ consum'!BT37=0,"*",' stoc+ consum'!BT37)</f>
        <v>*</v>
      </c>
      <c r="AN32" s="33" t="str">
        <f>IF(' stoc+ consum'!BV37=0,"*",' stoc+ consum'!BV37)</f>
        <v>*</v>
      </c>
      <c r="AO32" s="33" t="str">
        <f>IF(' stoc+ consum'!BX37=0,"*",' stoc+ consum'!BX37)</f>
        <v>*</v>
      </c>
      <c r="AP32" s="33">
        <f>IF(' stoc+ consum'!BZ37=0,"*",' stoc+ consum'!BZ37)</f>
        <v>26</v>
      </c>
      <c r="AQ32" s="33" t="str">
        <f>IF(' stoc+ consum'!CB37=0,"*",' stoc+ consum'!CB37)</f>
        <v>*</v>
      </c>
      <c r="AR32" s="33" t="str">
        <f>IF(' stoc+ consum'!CD37=0,"*",' stoc+ consum'!CD37)</f>
        <v>*</v>
      </c>
      <c r="AS32" s="33" t="str">
        <f>IF(' stoc+ consum'!CF37=0,"*",' stoc+ consum'!CF37)</f>
        <v>*</v>
      </c>
      <c r="AT32" s="33" t="str">
        <f>IF(' stoc+ consum'!CH37=0,"*",' stoc+ consum'!CH37)</f>
        <v>*</v>
      </c>
      <c r="AU32" s="33" t="str">
        <f>IF(' stoc+ consum'!CJ37=0,"*",' stoc+ consum'!CJ37)</f>
        <v>*</v>
      </c>
      <c r="AV32" s="33" t="str">
        <f>IF(' stoc+ consum'!CL37=0,"*",' stoc+ consum'!CL37)</f>
        <v>*</v>
      </c>
      <c r="AW32" s="33" t="str">
        <f>IF(' stoc+ consum'!CN37=0,"*",' stoc+ consum'!CN37)</f>
        <v>*</v>
      </c>
      <c r="AX32" s="33" t="str">
        <f>IF(' stoc+ consum'!CP37=0,"*",' stoc+ consum'!CP37)</f>
        <v>*</v>
      </c>
      <c r="AY32" s="33" t="str">
        <f>IF(' stoc+ consum'!CR37=0,"*",' stoc+ consum'!CR37)</f>
        <v>*</v>
      </c>
      <c r="AZ32" s="33" t="str">
        <f>IF(' stoc+ consum'!CT37=0,"*",' stoc+ consum'!CT37)</f>
        <v>*</v>
      </c>
      <c r="BA32" s="33" t="str">
        <f>IF(' stoc+ consum'!CV37=0,"*",' stoc+ consum'!CV37)</f>
        <v>*</v>
      </c>
      <c r="BB32" s="33" t="str">
        <f>IF(' stoc+ consum'!CX37=0,"*",' stoc+ consum'!CX37)</f>
        <v>*</v>
      </c>
      <c r="BC32" s="33" t="str">
        <f>IF(' stoc+ consum'!CZ37=0,"*",' stoc+ consum'!CZ37)</f>
        <v>*</v>
      </c>
      <c r="BD32" s="33">
        <f>IF(' stoc+ consum'!DB37=0,"*",' stoc+ consum'!DB37)</f>
        <v>1</v>
      </c>
      <c r="BE32" s="33" t="str">
        <f>IF(' stoc+ consum'!DD37=0,"*",' stoc+ consum'!DD37)</f>
        <v>*</v>
      </c>
      <c r="BF32" s="33" t="str">
        <f>IF(' stoc+ consum'!DF37=0,"*",' stoc+ consum'!DF37)</f>
        <v>*</v>
      </c>
      <c r="BG32" s="33" t="str">
        <f>IF(' stoc+ consum'!DH37=0,"*",' stoc+ consum'!DH37)</f>
        <v>*</v>
      </c>
      <c r="BH32" s="33" t="str">
        <f>IF(' stoc+ consum'!DJ37=0,"*",' stoc+ consum'!DJ37)</f>
        <v>*</v>
      </c>
      <c r="BI32" s="33" t="str">
        <f>IF(' stoc+ consum'!DL37=0,"*",' stoc+ consum'!DL37)</f>
        <v>*</v>
      </c>
      <c r="BJ32" s="33" t="str">
        <f>IF(' stoc+ consum'!DN37=0,"*",' stoc+ consum'!DN37)</f>
        <v>*</v>
      </c>
      <c r="BK32" s="33" t="str">
        <f>IF(' stoc+ consum'!DP37=0,"*",' stoc+ consum'!DP37)</f>
        <v>*</v>
      </c>
      <c r="BL32" s="33" t="str">
        <f>IF(' stoc+ consum'!DR37=0,"*",' stoc+ consum'!DR37)</f>
        <v>*</v>
      </c>
      <c r="BM32" s="33" t="str">
        <f>IF(' stoc+ consum'!DT37=0,"*",' stoc+ consum'!DT37)</f>
        <v>*</v>
      </c>
      <c r="BN32" s="33" t="str">
        <f>IF(' stoc+ consum'!DV37=0,"*",' stoc+ consum'!DV37)</f>
        <v>*</v>
      </c>
      <c r="BO32" s="33" t="str">
        <f>IF(' stoc+ consum'!DX37=0,"*",' stoc+ consum'!DX37)</f>
        <v>*</v>
      </c>
      <c r="BP32" s="33" t="str">
        <f>IF(' stoc+ consum'!DZ37=0,"*",' stoc+ consum'!DZ37)</f>
        <v>*</v>
      </c>
      <c r="BQ32" s="33" t="str">
        <f>IF(' stoc+ consum'!EB37=0,"*",' stoc+ consum'!EB37)</f>
        <v>*</v>
      </c>
      <c r="BR32" s="33" t="str">
        <f>IF(' stoc+ consum'!ED37=0,"*",' stoc+ consum'!ED37)</f>
        <v>*</v>
      </c>
      <c r="BS32" s="52" t="str">
        <f>IF('[1] stoc+ consum'!EE37=0,"*",'[1] stoc+ consum'!EE37)</f>
        <v>*</v>
      </c>
      <c r="BT32" s="33" t="str">
        <f>IF(' stoc+ consum'!EH37=0,"*",' stoc+ consum'!EH37)</f>
        <v>*</v>
      </c>
      <c r="BU32" s="33" t="str">
        <f>IF(' stoc+ consum'!EJ37=0,"*",' stoc+ consum'!EJ37)</f>
        <v>*</v>
      </c>
      <c r="BV32" s="33">
        <f>IF(' stoc+ consum'!EL37=0,"*",' stoc+ consum'!EL37)</f>
        <v>483</v>
      </c>
      <c r="BW32" s="33" t="str">
        <f>IF(' stoc+ consum'!EN37=0,"*",' stoc+ consum'!EN37)</f>
        <v>*</v>
      </c>
      <c r="BX32" s="33" t="str">
        <f>IF(' stoc+ consum'!EP37=0,"*",' stoc+ consum'!EP37)</f>
        <v>*</v>
      </c>
      <c r="BY32" s="33" t="str">
        <f>IF(' stoc+ consum'!ER37=0,"*",' stoc+ consum'!ER37)</f>
        <v>*</v>
      </c>
      <c r="BZ32" s="33" t="str">
        <f>IF(' stoc+ consum'!ET37=0,"*",' stoc+ consum'!ET37)</f>
        <v>*</v>
      </c>
      <c r="CA32" s="33" t="str">
        <f>IF(' stoc+ consum'!EV37=0,"*",' stoc+ consum'!EV37)</f>
        <v>*</v>
      </c>
      <c r="CB32" s="33" t="str">
        <f>IF(' stoc+ consum'!EX37=0,"*",' stoc+ consum'!EX37)</f>
        <v>*</v>
      </c>
      <c r="CC32" s="33" t="str">
        <f>IF(' stoc+ consum'!EZ37=0,"*",' stoc+ consum'!EZ37)</f>
        <v>*</v>
      </c>
      <c r="CD32" s="33" t="str">
        <f>IF(' stoc+ consum'!FB37=0,"*",' stoc+ consum'!FB37)</f>
        <v>*</v>
      </c>
      <c r="CE32" s="33" t="str">
        <f>IF(' stoc+ consum'!FD37=0,"*",' stoc+ consum'!FD37)</f>
        <v>*</v>
      </c>
      <c r="CF32" s="33" t="str">
        <f>IF(' stoc+ consum'!FF37=0,"*",' stoc+ consum'!FF37)</f>
        <v>*</v>
      </c>
      <c r="CG32" s="33" t="str">
        <f>IF(' stoc+ consum'!FH37=0,"*",' stoc+ consum'!FH37)</f>
        <v>*</v>
      </c>
      <c r="CH32" s="33" t="str">
        <f>IF(' stoc+ consum'!FJ37=0,"*",' stoc+ consum'!FJ37)</f>
        <v>*</v>
      </c>
      <c r="CI32" s="33" t="str">
        <f>IF(' stoc+ consum'!FL37=0,"*",' stoc+ consum'!FL37)</f>
        <v>*</v>
      </c>
      <c r="CJ32" s="33" t="str">
        <f>IF(' stoc+ consum'!FN37=0,"*",' stoc+ consum'!FN37)</f>
        <v>*</v>
      </c>
      <c r="CK32" s="33" t="str">
        <f>IF(' stoc+ consum'!FP37=0,"*",' stoc+ consum'!FP37)</f>
        <v>*</v>
      </c>
      <c r="CL32" s="33" t="str">
        <f>IF(' stoc+ consum'!FR37=0,"*",' stoc+ consum'!FR37)</f>
        <v>*</v>
      </c>
      <c r="CM32" s="33" t="str">
        <f>IF(' stoc+ consum'!FT37=0,"*",' stoc+ consum'!FT37)</f>
        <v>*</v>
      </c>
      <c r="CN32" s="33" t="str">
        <f>IF(' stoc+ consum'!FV37=0,"*",' stoc+ consum'!FV37)</f>
        <v>*</v>
      </c>
      <c r="CO32" s="33" t="str">
        <f>IF(' stoc+ consum'!FX37=0,"*",' stoc+ consum'!FX37)</f>
        <v>*</v>
      </c>
      <c r="CP32" s="33" t="str">
        <f>IF(' stoc+ consum'!FZ37=0,"*",' stoc+ consum'!FZ37)</f>
        <v>*</v>
      </c>
      <c r="CQ32" s="33" t="str">
        <f>IF(' stoc+ consum'!GB37=0,"*",' stoc+ consum'!GB37)</f>
        <v>*</v>
      </c>
      <c r="CR32" s="33" t="str">
        <f>IF(' stoc+ consum'!GD37=0,"*",' stoc+ consum'!GD37)</f>
        <v>*</v>
      </c>
      <c r="CS32" s="33" t="str">
        <f>IF(' stoc+ consum'!GF37=0,"*",' stoc+ consum'!GF37)</f>
        <v>*</v>
      </c>
      <c r="CT32" s="33" t="str">
        <f>IF(' stoc+ consum'!GH37=0,"*",' stoc+ consum'!GH37)</f>
        <v>*</v>
      </c>
      <c r="CU32" s="33" t="str">
        <f>IF(' stoc+ consum'!GJ37=0,"*",' stoc+ consum'!GJ37)</f>
        <v>*</v>
      </c>
      <c r="CV32" s="33" t="str">
        <f>IF(' stoc+ consum'!GL37=0,"*",' stoc+ consum'!GL37)</f>
        <v>*</v>
      </c>
      <c r="CW32" s="33" t="str">
        <f>IF(' stoc+ consum'!GN37=0,"*",' stoc+ consum'!GN37)</f>
        <v>*</v>
      </c>
      <c r="CX32" s="33" t="str">
        <f>IF(' stoc+ consum'!GP37=0,"*",' stoc+ consum'!GP37)</f>
        <v>*</v>
      </c>
      <c r="CY32" s="33" t="str">
        <f>IF(' stoc+ consum'!GR37=0,"*",' stoc+ consum'!GR37)</f>
        <v>*</v>
      </c>
      <c r="CZ32" s="33" t="str">
        <f>IF(' stoc+ consum'!GT37=0,"*",' stoc+ consum'!GT37)</f>
        <v>*</v>
      </c>
      <c r="DA32" s="33" t="str">
        <f>IF(' stoc+ consum'!GV37=0,"*",' stoc+ consum'!GV37)</f>
        <v>*</v>
      </c>
      <c r="DB32" s="33" t="str">
        <f>IF(' stoc+ consum'!GX37=0,"*",' stoc+ consum'!GX37)</f>
        <v>*</v>
      </c>
      <c r="DC32" s="7">
        <f t="shared" si="3"/>
        <v>709</v>
      </c>
    </row>
    <row r="33" spans="1:107" x14ac:dyDescent="0.25">
      <c r="A33" s="13">
        <v>28</v>
      </c>
      <c r="B33" s="17" t="s">
        <v>234</v>
      </c>
      <c r="C33" s="17" t="s">
        <v>235</v>
      </c>
      <c r="D33" s="18" t="s">
        <v>236</v>
      </c>
      <c r="E33" s="17" t="s">
        <v>214</v>
      </c>
      <c r="F33" s="33" t="str">
        <f>IF(' stoc+ consum'!F38=0,"*",' stoc+ consum'!F38)</f>
        <v>*</v>
      </c>
      <c r="G33" s="33">
        <f>IF(' stoc+ consum'!H38=0,"*",' stoc+ consum'!H38)</f>
        <v>955</v>
      </c>
      <c r="H33" s="33" t="str">
        <f>IF(' stoc+ consum'!J38=0,"*",' stoc+ consum'!J38)</f>
        <v>*</v>
      </c>
      <c r="I33" s="33" t="str">
        <f>IF(' stoc+ consum'!L38=0,"*",' stoc+ consum'!L38)</f>
        <v>*</v>
      </c>
      <c r="J33" s="33" t="str">
        <f>IF(' stoc+ consum'!N38=0,"*",' stoc+ consum'!N38)</f>
        <v>*</v>
      </c>
      <c r="K33" s="33" t="str">
        <f>IF(' stoc+ consum'!P38=0,"*",' stoc+ consum'!P38)</f>
        <v>*</v>
      </c>
      <c r="L33" s="33" t="str">
        <f>IF(' stoc+ consum'!R38=0,"*",' stoc+ consum'!R38)</f>
        <v>*</v>
      </c>
      <c r="M33" s="33">
        <f>IF(' stoc+ consum'!T38=0,"*",' stoc+ consum'!T38)</f>
        <v>1685</v>
      </c>
      <c r="N33" s="33" t="str">
        <f>IF(' stoc+ consum'!V38=0,"*",' stoc+ consum'!V38)</f>
        <v>*</v>
      </c>
      <c r="O33" s="33">
        <f>IF(' stoc+ consum'!X38=0,"*",' stoc+ consum'!X38)</f>
        <v>545</v>
      </c>
      <c r="P33" s="33" t="str">
        <f>IF(' stoc+ consum'!Z38=0,"*",' stoc+ consum'!Z38)</f>
        <v>*</v>
      </c>
      <c r="Q33" s="33">
        <f>IF(' stoc+ consum'!AB38=0,"*",' stoc+ consum'!AB38)</f>
        <v>175</v>
      </c>
      <c r="R33" s="33">
        <f>IF(' stoc+ consum'!AD38=0,"*",' stoc+ consum'!AD38)</f>
        <v>8</v>
      </c>
      <c r="S33" s="33" t="str">
        <f>IF(' stoc+ consum'!AF38=0,"*",' stoc+ consum'!AF38)</f>
        <v>*</v>
      </c>
      <c r="T33" s="33" t="str">
        <f>IF(' stoc+ consum'!AH38=0,"*",' stoc+ consum'!AH38)</f>
        <v>*</v>
      </c>
      <c r="U33" s="33" t="str">
        <f>IF(' stoc+ consum'!AJ38=0,"*",' stoc+ consum'!AJ38)</f>
        <v>*</v>
      </c>
      <c r="V33" s="33" t="str">
        <f>IF(' stoc+ consum'!AL38=0,"*",' stoc+ consum'!AL38)</f>
        <v>*</v>
      </c>
      <c r="W33" s="33" t="str">
        <f>IF(' stoc+ consum'!AN38=0,"*",' stoc+ consum'!AN38)</f>
        <v>*</v>
      </c>
      <c r="X33" s="33" t="str">
        <f>IF(' stoc+ consum'!AP38=0,"*",' stoc+ consum'!AP38)</f>
        <v>*</v>
      </c>
      <c r="Y33" s="33">
        <f>IF(' stoc+ consum'!AR38=0,"*",' stoc+ consum'!AR38)</f>
        <v>1300</v>
      </c>
      <c r="Z33" s="33" t="str">
        <f>IF(' stoc+ consum'!AT38=0,"*",' stoc+ consum'!AT38)</f>
        <v>*</v>
      </c>
      <c r="AA33" s="33" t="str">
        <f>IF(' stoc+ consum'!AV38=0,"*",' stoc+ consum'!AV38)</f>
        <v>*</v>
      </c>
      <c r="AB33" s="33" t="str">
        <f>IF(' stoc+ consum'!AX38=0,"*",' stoc+ consum'!AX38)</f>
        <v>*</v>
      </c>
      <c r="AC33" s="33" t="str">
        <f>IF(' stoc+ consum'!AZ38=0,"*",' stoc+ consum'!AZ38)</f>
        <v>*</v>
      </c>
      <c r="AD33" s="33" t="str">
        <f>IF(' stoc+ consum'!BB38=0,"*",' stoc+ consum'!BB38)</f>
        <v>*</v>
      </c>
      <c r="AE33" s="33" t="str">
        <f>IF(' stoc+ consum'!BD38=0,"*",' stoc+ consum'!BD38)</f>
        <v>*</v>
      </c>
      <c r="AF33" s="33" t="str">
        <f>IF(' stoc+ consum'!BF38=0,"*",' stoc+ consum'!BF38)</f>
        <v>*</v>
      </c>
      <c r="AG33" s="33">
        <f>IF(' stoc+ consum'!BH38=0,"*",' stoc+ consum'!BH38)</f>
        <v>382</v>
      </c>
      <c r="AH33" s="33" t="str">
        <f>IF(' stoc+ consum'!BJ38=0,"*",' stoc+ consum'!BJ38)</f>
        <v>*</v>
      </c>
      <c r="AI33" s="33" t="str">
        <f>IF(' stoc+ consum'!BL38=0,"*",' stoc+ consum'!BL38)</f>
        <v>*</v>
      </c>
      <c r="AJ33" s="33" t="str">
        <f>IF(' stoc+ consum'!BN38=0,"*",' stoc+ consum'!BN38)</f>
        <v>*</v>
      </c>
      <c r="AK33" s="33" t="str">
        <f>IF(' stoc+ consum'!BP38=0,"*",' stoc+ consum'!BP38)</f>
        <v>*</v>
      </c>
      <c r="AL33" s="33" t="str">
        <f>IF(' stoc+ consum'!BR38=0,"*",' stoc+ consum'!BR38)</f>
        <v>*</v>
      </c>
      <c r="AM33" s="33" t="str">
        <f>IF(' stoc+ consum'!BT38=0,"*",' stoc+ consum'!BT38)</f>
        <v>*</v>
      </c>
      <c r="AN33" s="33" t="str">
        <f>IF(' stoc+ consum'!BV38=0,"*",' stoc+ consum'!BV38)</f>
        <v>*</v>
      </c>
      <c r="AO33" s="33" t="str">
        <f>IF(' stoc+ consum'!BX38=0,"*",' stoc+ consum'!BX38)</f>
        <v>*</v>
      </c>
      <c r="AP33" s="33" t="str">
        <f>IF(' stoc+ consum'!BZ38=0,"*",' stoc+ consum'!BZ38)</f>
        <v>*</v>
      </c>
      <c r="AQ33" s="33" t="str">
        <f>IF(' stoc+ consum'!CB38=0,"*",' stoc+ consum'!CB38)</f>
        <v>*</v>
      </c>
      <c r="AR33" s="33" t="str">
        <f>IF(' stoc+ consum'!CD38=0,"*",' stoc+ consum'!CD38)</f>
        <v>*</v>
      </c>
      <c r="AS33" s="33" t="str">
        <f>IF(' stoc+ consum'!CF38=0,"*",' stoc+ consum'!CF38)</f>
        <v>*</v>
      </c>
      <c r="AT33" s="33">
        <f>IF(' stoc+ consum'!CH38=0,"*",' stoc+ consum'!CH38)</f>
        <v>399</v>
      </c>
      <c r="AU33" s="33">
        <f>IF(' stoc+ consum'!CJ38=0,"*",' stoc+ consum'!CJ38)</f>
        <v>850</v>
      </c>
      <c r="AV33" s="33" t="str">
        <f>IF(' stoc+ consum'!CL38=0,"*",' stoc+ consum'!CL38)</f>
        <v>*</v>
      </c>
      <c r="AW33" s="33" t="str">
        <f>IF(' stoc+ consum'!CN38=0,"*",' stoc+ consum'!CN38)</f>
        <v>*</v>
      </c>
      <c r="AX33" s="33">
        <f>IF(' stoc+ consum'!CP38=0,"*",' stoc+ consum'!CP38)</f>
        <v>1435</v>
      </c>
      <c r="AY33" s="33" t="str">
        <f>IF(' stoc+ consum'!CR38=0,"*",' stoc+ consum'!CR38)</f>
        <v>*</v>
      </c>
      <c r="AZ33" s="33" t="str">
        <f>IF(' stoc+ consum'!CT38=0,"*",' stoc+ consum'!CT38)</f>
        <v>*</v>
      </c>
      <c r="BA33" s="33" t="str">
        <f>IF(' stoc+ consum'!CV38=0,"*",' stoc+ consum'!CV38)</f>
        <v>*</v>
      </c>
      <c r="BB33" s="33" t="str">
        <f>IF(' stoc+ consum'!CX38=0,"*",' stoc+ consum'!CX38)</f>
        <v>*</v>
      </c>
      <c r="BC33" s="33" t="str">
        <f>IF(' stoc+ consum'!CZ38=0,"*",' stoc+ consum'!CZ38)</f>
        <v>*</v>
      </c>
      <c r="BD33" s="33" t="str">
        <f>IF(' stoc+ consum'!DB38=0,"*",' stoc+ consum'!DB38)</f>
        <v>*</v>
      </c>
      <c r="BE33" s="33" t="str">
        <f>IF(' stoc+ consum'!DD38=0,"*",' stoc+ consum'!DD38)</f>
        <v>*</v>
      </c>
      <c r="BF33" s="33" t="str">
        <f>IF(' stoc+ consum'!DF38=0,"*",' stoc+ consum'!DF38)</f>
        <v>*</v>
      </c>
      <c r="BG33" s="33" t="str">
        <f>IF(' stoc+ consum'!DH38=0,"*",' stoc+ consum'!DH38)</f>
        <v>*</v>
      </c>
      <c r="BH33" s="33" t="str">
        <f>IF(' stoc+ consum'!DJ38=0,"*",' stoc+ consum'!DJ38)</f>
        <v>*</v>
      </c>
      <c r="BI33" s="33" t="str">
        <f>IF(' stoc+ consum'!DL38=0,"*",' stoc+ consum'!DL38)</f>
        <v>*</v>
      </c>
      <c r="BJ33" s="33" t="str">
        <f>IF(' stoc+ consum'!DN38=0,"*",' stoc+ consum'!DN38)</f>
        <v>*</v>
      </c>
      <c r="BK33" s="33" t="str">
        <f>IF(' stoc+ consum'!DP38=0,"*",' stoc+ consum'!DP38)</f>
        <v>*</v>
      </c>
      <c r="BL33" s="33" t="str">
        <f>IF(' stoc+ consum'!DR38=0,"*",' stoc+ consum'!DR38)</f>
        <v>*</v>
      </c>
      <c r="BM33" s="33" t="str">
        <f>IF(' stoc+ consum'!DT38=0,"*",' stoc+ consum'!DT38)</f>
        <v>*</v>
      </c>
      <c r="BN33" s="33" t="str">
        <f>IF(' stoc+ consum'!DV38=0,"*",' stoc+ consum'!DV38)</f>
        <v>*</v>
      </c>
      <c r="BO33" s="33" t="str">
        <f>IF(' stoc+ consum'!DX38=0,"*",' stoc+ consum'!DX38)</f>
        <v>*</v>
      </c>
      <c r="BP33" s="33" t="str">
        <f>IF(' stoc+ consum'!DZ38=0,"*",' stoc+ consum'!DZ38)</f>
        <v>*</v>
      </c>
      <c r="BQ33" s="33" t="str">
        <f>IF(' stoc+ consum'!EB38=0,"*",' stoc+ consum'!EB38)</f>
        <v>*</v>
      </c>
      <c r="BR33" s="33" t="str">
        <f>IF(' stoc+ consum'!ED38=0,"*",' stoc+ consum'!ED38)</f>
        <v>*</v>
      </c>
      <c r="BS33" s="52">
        <v>30</v>
      </c>
      <c r="BT33" s="33" t="str">
        <f>IF(' stoc+ consum'!EH38=0,"*",' stoc+ consum'!EH38)</f>
        <v>*</v>
      </c>
      <c r="BU33" s="33">
        <f>IF(' stoc+ consum'!EJ38=0,"*",' stoc+ consum'!EJ38)</f>
        <v>78</v>
      </c>
      <c r="BV33" s="33">
        <f>IF(' stoc+ consum'!EL38=0,"*",' stoc+ consum'!EL38)</f>
        <v>229</v>
      </c>
      <c r="BW33" s="33" t="str">
        <f>IF(' stoc+ consum'!EN38=0,"*",' stoc+ consum'!EN38)</f>
        <v>*</v>
      </c>
      <c r="BX33" s="33" t="str">
        <f>IF(' stoc+ consum'!EP38=0,"*",' stoc+ consum'!EP38)</f>
        <v>*</v>
      </c>
      <c r="BY33" s="33" t="str">
        <f>IF(' stoc+ consum'!ER38=0,"*",' stoc+ consum'!ER38)</f>
        <v>*</v>
      </c>
      <c r="BZ33" s="33" t="str">
        <f>IF(' stoc+ consum'!ET38=0,"*",' stoc+ consum'!ET38)</f>
        <v>*</v>
      </c>
      <c r="CA33" s="33" t="str">
        <f>IF(' stoc+ consum'!EV38=0,"*",' stoc+ consum'!EV38)</f>
        <v>*</v>
      </c>
      <c r="CB33" s="33" t="str">
        <f>IF(' stoc+ consum'!EX38=0,"*",' stoc+ consum'!EX38)</f>
        <v>*</v>
      </c>
      <c r="CC33" s="33" t="str">
        <f>IF(' stoc+ consum'!EZ38=0,"*",' stoc+ consum'!EZ38)</f>
        <v>*</v>
      </c>
      <c r="CD33" s="33" t="str">
        <f>IF(' stoc+ consum'!FB38=0,"*",' stoc+ consum'!FB38)</f>
        <v>*</v>
      </c>
      <c r="CE33" s="33" t="str">
        <f>IF(' stoc+ consum'!FD38=0,"*",' stoc+ consum'!FD38)</f>
        <v>*</v>
      </c>
      <c r="CF33" s="33" t="str">
        <f>IF(' stoc+ consum'!FF38=0,"*",' stoc+ consum'!FF38)</f>
        <v>*</v>
      </c>
      <c r="CG33" s="33" t="str">
        <f>IF(' stoc+ consum'!FH38=0,"*",' stoc+ consum'!FH38)</f>
        <v>*</v>
      </c>
      <c r="CH33" s="33" t="str">
        <f>IF(' stoc+ consum'!FJ38=0,"*",' stoc+ consum'!FJ38)</f>
        <v>*</v>
      </c>
      <c r="CI33" s="33" t="str">
        <f>IF(' stoc+ consum'!FL38=0,"*",' stoc+ consum'!FL38)</f>
        <v>*</v>
      </c>
      <c r="CJ33" s="33" t="str">
        <f>IF(' stoc+ consum'!FN38=0,"*",' stoc+ consum'!FN38)</f>
        <v>*</v>
      </c>
      <c r="CK33" s="33" t="str">
        <f>IF(' stoc+ consum'!FP38=0,"*",' stoc+ consum'!FP38)</f>
        <v>*</v>
      </c>
      <c r="CL33" s="33">
        <f>IF(' stoc+ consum'!FR38=0,"*",' stoc+ consum'!FR38)</f>
        <v>260</v>
      </c>
      <c r="CM33" s="33" t="str">
        <f>IF(' stoc+ consum'!FT38=0,"*",' stoc+ consum'!FT38)</f>
        <v>*</v>
      </c>
      <c r="CN33" s="33" t="str">
        <f>IF(' stoc+ consum'!FV38=0,"*",' stoc+ consum'!FV38)</f>
        <v>*</v>
      </c>
      <c r="CO33" s="33" t="str">
        <f>IF(' stoc+ consum'!FX38=0,"*",' stoc+ consum'!FX38)</f>
        <v>*</v>
      </c>
      <c r="CP33" s="33" t="str">
        <f>IF(' stoc+ consum'!FZ38=0,"*",' stoc+ consum'!FZ38)</f>
        <v>*</v>
      </c>
      <c r="CQ33" s="33" t="str">
        <f>IF(' stoc+ consum'!GB38=0,"*",' stoc+ consum'!GB38)</f>
        <v>*</v>
      </c>
      <c r="CR33" s="33" t="str">
        <f>IF(' stoc+ consum'!GD38=0,"*",' stoc+ consum'!GD38)</f>
        <v>*</v>
      </c>
      <c r="CS33" s="33" t="str">
        <f>IF(' stoc+ consum'!GF38=0,"*",' stoc+ consum'!GF38)</f>
        <v>*</v>
      </c>
      <c r="CT33" s="33" t="str">
        <f>IF(' stoc+ consum'!GH38=0,"*",' stoc+ consum'!GH38)</f>
        <v>*</v>
      </c>
      <c r="CU33" s="33">
        <f>IF(' stoc+ consum'!GJ38=0,"*",' stoc+ consum'!GJ38)</f>
        <v>2073</v>
      </c>
      <c r="CV33" s="33">
        <f>IF(' stoc+ consum'!GL38=0,"*",' stoc+ consum'!GL38)</f>
        <v>389</v>
      </c>
      <c r="CW33" s="33" t="str">
        <f>IF(' stoc+ consum'!GN38=0,"*",' stoc+ consum'!GN38)</f>
        <v>*</v>
      </c>
      <c r="CX33" s="33" t="str">
        <f>IF(' stoc+ consum'!GP38=0,"*",' stoc+ consum'!GP38)</f>
        <v>*</v>
      </c>
      <c r="CY33" s="33" t="str">
        <f>IF(' stoc+ consum'!GR38=0,"*",' stoc+ consum'!GR38)</f>
        <v>*</v>
      </c>
      <c r="CZ33" s="33" t="str">
        <f>IF(' stoc+ consum'!GT38=0,"*",' stoc+ consum'!GT38)</f>
        <v>*</v>
      </c>
      <c r="DA33" s="33" t="str">
        <f>IF(' stoc+ consum'!GV38=0,"*",' stoc+ consum'!GV38)</f>
        <v>*</v>
      </c>
      <c r="DB33" s="33">
        <f>IF(' stoc+ consum'!GX38=0,"*",' stoc+ consum'!GX38)</f>
        <v>301</v>
      </c>
      <c r="DC33" s="7">
        <f t="shared" si="3"/>
        <v>11094</v>
      </c>
    </row>
    <row r="34" spans="1:107" ht="30" x14ac:dyDescent="0.25">
      <c r="A34" s="13">
        <v>29</v>
      </c>
      <c r="B34" s="17" t="s">
        <v>237</v>
      </c>
      <c r="C34" s="17" t="s">
        <v>198</v>
      </c>
      <c r="D34" s="18" t="s">
        <v>238</v>
      </c>
      <c r="E34" s="17" t="s">
        <v>239</v>
      </c>
      <c r="F34" s="33" t="str">
        <f>IF(' stoc+ consum'!F39=0,"*",' stoc+ consum'!F39)</f>
        <v>*</v>
      </c>
      <c r="G34" s="33">
        <f>IF(' stoc+ consum'!H39=0,"*",' stoc+ consum'!H39)</f>
        <v>187</v>
      </c>
      <c r="H34" s="33">
        <f>IF(' stoc+ consum'!J39=0,"*",' stoc+ consum'!J39)</f>
        <v>74</v>
      </c>
      <c r="I34" s="33" t="str">
        <f>IF(' stoc+ consum'!L39=0,"*",' stoc+ consum'!L39)</f>
        <v>*</v>
      </c>
      <c r="J34" s="33" t="str">
        <f>IF(' stoc+ consum'!N39=0,"*",' stoc+ consum'!N39)</f>
        <v>*</v>
      </c>
      <c r="K34" s="33" t="str">
        <f>IF(' stoc+ consum'!P39=0,"*",' stoc+ consum'!P39)</f>
        <v>*</v>
      </c>
      <c r="L34" s="33" t="str">
        <f>IF(' stoc+ consum'!R39=0,"*",' stoc+ consum'!R39)</f>
        <v>*</v>
      </c>
      <c r="M34" s="33" t="str">
        <f>IF(' stoc+ consum'!T39=0,"*",' stoc+ consum'!T39)</f>
        <v>*</v>
      </c>
      <c r="N34" s="33" t="str">
        <f>IF(' stoc+ consum'!V39=0,"*",' stoc+ consum'!V39)</f>
        <v>*</v>
      </c>
      <c r="O34" s="33" t="str">
        <f>IF(' stoc+ consum'!X39=0,"*",' stoc+ consum'!X39)</f>
        <v>*</v>
      </c>
      <c r="P34" s="33" t="str">
        <f>IF(' stoc+ consum'!Z39=0,"*",' stoc+ consum'!Z39)</f>
        <v>*</v>
      </c>
      <c r="Q34" s="33" t="str">
        <f>IF(' stoc+ consum'!AB39=0,"*",' stoc+ consum'!AB39)</f>
        <v>*</v>
      </c>
      <c r="R34" s="33" t="str">
        <f>IF(' stoc+ consum'!AD39=0,"*",' stoc+ consum'!AD39)</f>
        <v>*</v>
      </c>
      <c r="S34" s="33" t="str">
        <f>IF(' stoc+ consum'!AF39=0,"*",' stoc+ consum'!AF39)</f>
        <v>*</v>
      </c>
      <c r="T34" s="33" t="str">
        <f>IF(' stoc+ consum'!AH39=0,"*",' stoc+ consum'!AH39)</f>
        <v>*</v>
      </c>
      <c r="U34" s="33" t="str">
        <f>IF(' stoc+ consum'!AJ39=0,"*",' stoc+ consum'!AJ39)</f>
        <v>*</v>
      </c>
      <c r="V34" s="33" t="str">
        <f>IF(' stoc+ consum'!AL39=0,"*",' stoc+ consum'!AL39)</f>
        <v>*</v>
      </c>
      <c r="W34" s="33" t="str">
        <f>IF(' stoc+ consum'!AN39=0,"*",' stoc+ consum'!AN39)</f>
        <v>*</v>
      </c>
      <c r="X34" s="33" t="str">
        <f>IF(' stoc+ consum'!AP39=0,"*",' stoc+ consum'!AP39)</f>
        <v>*</v>
      </c>
      <c r="Y34" s="33" t="str">
        <f>IF(' stoc+ consum'!AR39=0,"*",' stoc+ consum'!AR39)</f>
        <v>*</v>
      </c>
      <c r="Z34" s="33" t="str">
        <f>IF(' stoc+ consum'!AT39=0,"*",' stoc+ consum'!AT39)</f>
        <v>*</v>
      </c>
      <c r="AA34" s="33" t="str">
        <f>IF(' stoc+ consum'!AV39=0,"*",' stoc+ consum'!AV39)</f>
        <v>*</v>
      </c>
      <c r="AB34" s="33" t="str">
        <f>IF(' stoc+ consum'!AX39=0,"*",' stoc+ consum'!AX39)</f>
        <v>*</v>
      </c>
      <c r="AC34" s="33" t="str">
        <f>IF(' stoc+ consum'!AZ39=0,"*",' stoc+ consum'!AZ39)</f>
        <v>*</v>
      </c>
      <c r="AD34" s="33" t="str">
        <f>IF(' stoc+ consum'!BB39=0,"*",' stoc+ consum'!BB39)</f>
        <v>*</v>
      </c>
      <c r="AE34" s="33" t="str">
        <f>IF(' stoc+ consum'!BD39=0,"*",' stoc+ consum'!BD39)</f>
        <v>*</v>
      </c>
      <c r="AF34" s="33">
        <f>IF(' stoc+ consum'!BF39=0,"*",' stoc+ consum'!BF39)</f>
        <v>186</v>
      </c>
      <c r="AG34" s="33" t="str">
        <f>IF(' stoc+ consum'!BH39=0,"*",' stoc+ consum'!BH39)</f>
        <v>*</v>
      </c>
      <c r="AH34" s="33" t="str">
        <f>IF(' stoc+ consum'!BJ39=0,"*",' stoc+ consum'!BJ39)</f>
        <v>*</v>
      </c>
      <c r="AI34" s="33" t="str">
        <f>IF(' stoc+ consum'!BL39=0,"*",' stoc+ consum'!BL39)</f>
        <v>*</v>
      </c>
      <c r="AJ34" s="33" t="str">
        <f>IF(' stoc+ consum'!BN39=0,"*",' stoc+ consum'!BN39)</f>
        <v>*</v>
      </c>
      <c r="AK34" s="33" t="str">
        <f>IF(' stoc+ consum'!BP39=0,"*",' stoc+ consum'!BP39)</f>
        <v>*</v>
      </c>
      <c r="AL34" s="33" t="str">
        <f>IF(' stoc+ consum'!BR39=0,"*",' stoc+ consum'!BR39)</f>
        <v>*</v>
      </c>
      <c r="AM34" s="33" t="str">
        <f>IF(' stoc+ consum'!BT39=0,"*",' stoc+ consum'!BT39)</f>
        <v>*</v>
      </c>
      <c r="AN34" s="33" t="str">
        <f>IF(' stoc+ consum'!BV39=0,"*",' stoc+ consum'!BV39)</f>
        <v>*</v>
      </c>
      <c r="AO34" s="33" t="str">
        <f>IF(' stoc+ consum'!BX39=0,"*",' stoc+ consum'!BX39)</f>
        <v>*</v>
      </c>
      <c r="AP34" s="33" t="str">
        <f>IF(' stoc+ consum'!BZ39=0,"*",' stoc+ consum'!BZ39)</f>
        <v>*</v>
      </c>
      <c r="AQ34" s="33" t="str">
        <f>IF(' stoc+ consum'!CB39=0,"*",' stoc+ consum'!CB39)</f>
        <v>*</v>
      </c>
      <c r="AR34" s="33" t="str">
        <f>IF(' stoc+ consum'!CD39=0,"*",' stoc+ consum'!CD39)</f>
        <v>*</v>
      </c>
      <c r="AS34" s="33" t="str">
        <f>IF(' stoc+ consum'!CF39=0,"*",' stoc+ consum'!CF39)</f>
        <v>*</v>
      </c>
      <c r="AT34" s="33" t="str">
        <f>IF(' stoc+ consum'!CH39=0,"*",' stoc+ consum'!CH39)</f>
        <v>*</v>
      </c>
      <c r="AU34" s="33" t="str">
        <f>IF(' stoc+ consum'!CJ39=0,"*",' stoc+ consum'!CJ39)</f>
        <v>*</v>
      </c>
      <c r="AV34" s="33" t="str">
        <f>IF(' stoc+ consum'!CL39=0,"*",' stoc+ consum'!CL39)</f>
        <v>*</v>
      </c>
      <c r="AW34" s="33" t="str">
        <f>IF(' stoc+ consum'!CN39=0,"*",' stoc+ consum'!CN39)</f>
        <v>*</v>
      </c>
      <c r="AX34" s="33" t="str">
        <f>IF(' stoc+ consum'!CP39=0,"*",' stoc+ consum'!CP39)</f>
        <v>*</v>
      </c>
      <c r="AY34" s="33" t="str">
        <f>IF(' stoc+ consum'!CR39=0,"*",' stoc+ consum'!CR39)</f>
        <v>*</v>
      </c>
      <c r="AZ34" s="33" t="str">
        <f>IF(' stoc+ consum'!CT39=0,"*",' stoc+ consum'!CT39)</f>
        <v>*</v>
      </c>
      <c r="BA34" s="33" t="str">
        <f>IF(' stoc+ consum'!CV39=0,"*",' stoc+ consum'!CV39)</f>
        <v>*</v>
      </c>
      <c r="BB34" s="33">
        <f>IF(' stoc+ consum'!CX39=0,"*",' stoc+ consum'!CX39)</f>
        <v>201</v>
      </c>
      <c r="BC34" s="33" t="str">
        <f>IF(' stoc+ consum'!CZ39=0,"*",' stoc+ consum'!CZ39)</f>
        <v>*</v>
      </c>
      <c r="BD34" s="33">
        <f>IF(' stoc+ consum'!DB39=0,"*",' stoc+ consum'!DB39)</f>
        <v>11</v>
      </c>
      <c r="BE34" s="33" t="str">
        <f>IF(' stoc+ consum'!DD39=0,"*",' stoc+ consum'!DD39)</f>
        <v>*</v>
      </c>
      <c r="BF34" s="33" t="str">
        <f>IF(' stoc+ consum'!DF39=0,"*",' stoc+ consum'!DF39)</f>
        <v>*</v>
      </c>
      <c r="BG34" s="33" t="str">
        <f>IF(' stoc+ consum'!DH39=0,"*",' stoc+ consum'!DH39)</f>
        <v>*</v>
      </c>
      <c r="BH34" s="33" t="str">
        <f>IF(' stoc+ consum'!DJ39=0,"*",' stoc+ consum'!DJ39)</f>
        <v>*</v>
      </c>
      <c r="BI34" s="33" t="str">
        <f>IF(' stoc+ consum'!DL39=0,"*",' stoc+ consum'!DL39)</f>
        <v>*</v>
      </c>
      <c r="BJ34" s="33" t="str">
        <f>IF(' stoc+ consum'!DN39=0,"*",' stoc+ consum'!DN39)</f>
        <v>*</v>
      </c>
      <c r="BK34" s="33" t="str">
        <f>IF(' stoc+ consum'!DP39=0,"*",' stoc+ consum'!DP39)</f>
        <v>*</v>
      </c>
      <c r="BL34" s="33" t="str">
        <f>IF(' stoc+ consum'!DR39=0,"*",' stoc+ consum'!DR39)</f>
        <v>*</v>
      </c>
      <c r="BM34" s="33" t="str">
        <f>IF(' stoc+ consum'!DT39=0,"*",' stoc+ consum'!DT39)</f>
        <v>*</v>
      </c>
      <c r="BN34" s="33">
        <f>IF(' stoc+ consum'!DV39=0,"*",' stoc+ consum'!DV39)</f>
        <v>31</v>
      </c>
      <c r="BO34" s="33" t="str">
        <f>IF(' stoc+ consum'!DX39=0,"*",' stoc+ consum'!DX39)</f>
        <v>*</v>
      </c>
      <c r="BP34" s="33" t="str">
        <f>IF(' stoc+ consum'!DZ39=0,"*",' stoc+ consum'!DZ39)</f>
        <v>*</v>
      </c>
      <c r="BQ34" s="33" t="str">
        <f>IF(' stoc+ consum'!EB39=0,"*",' stoc+ consum'!EB39)</f>
        <v>*</v>
      </c>
      <c r="BR34" s="33" t="str">
        <f>IF(' stoc+ consum'!ED39=0,"*",' stoc+ consum'!ED39)</f>
        <v>*</v>
      </c>
      <c r="BS34" s="52" t="str">
        <f>IF('[1] stoc+ consum'!EE39=0,"*",'[1] stoc+ consum'!EE39)</f>
        <v>*</v>
      </c>
      <c r="BT34" s="33">
        <f>IF(' stoc+ consum'!EH39=0,"*",' stoc+ consum'!EH39)</f>
        <v>138</v>
      </c>
      <c r="BU34" s="33" t="str">
        <f>IF(' stoc+ consum'!EJ39=0,"*",' stoc+ consum'!EJ39)</f>
        <v>*</v>
      </c>
      <c r="BV34" s="33" t="str">
        <f>IF(' stoc+ consum'!EL39=0,"*",' stoc+ consum'!EL39)</f>
        <v>*</v>
      </c>
      <c r="BW34" s="33" t="str">
        <f>IF(' stoc+ consum'!EN39=0,"*",' stoc+ consum'!EN39)</f>
        <v>*</v>
      </c>
      <c r="BX34" s="33" t="str">
        <f>IF(' stoc+ consum'!EP39=0,"*",' stoc+ consum'!EP39)</f>
        <v>*</v>
      </c>
      <c r="BY34" s="33" t="str">
        <f>IF(' stoc+ consum'!ER39=0,"*",' stoc+ consum'!ER39)</f>
        <v>*</v>
      </c>
      <c r="BZ34" s="33">
        <f>IF(' stoc+ consum'!ET39=0,"*",' stoc+ consum'!ET39)</f>
        <v>119</v>
      </c>
      <c r="CA34" s="33" t="str">
        <f>IF(' stoc+ consum'!EV39=0,"*",' stoc+ consum'!EV39)</f>
        <v>*</v>
      </c>
      <c r="CB34" s="33" t="str">
        <f>IF(' stoc+ consum'!EX39=0,"*",' stoc+ consum'!EX39)</f>
        <v>*</v>
      </c>
      <c r="CC34" s="33" t="str">
        <f>IF(' stoc+ consum'!EZ39=0,"*",' stoc+ consum'!EZ39)</f>
        <v>*</v>
      </c>
      <c r="CD34" s="33" t="str">
        <f>IF(' stoc+ consum'!FB39=0,"*",' stoc+ consum'!FB39)</f>
        <v>*</v>
      </c>
      <c r="CE34" s="33" t="str">
        <f>IF(' stoc+ consum'!FD39=0,"*",' stoc+ consum'!FD39)</f>
        <v>*</v>
      </c>
      <c r="CF34" s="33">
        <f>IF(' stoc+ consum'!FF39=0,"*",' stoc+ consum'!FF39)</f>
        <v>94</v>
      </c>
      <c r="CG34" s="33" t="str">
        <f>IF(' stoc+ consum'!FH39=0,"*",' stoc+ consum'!FH39)</f>
        <v>*</v>
      </c>
      <c r="CH34" s="33" t="str">
        <f>IF(' stoc+ consum'!FJ39=0,"*",' stoc+ consum'!FJ39)</f>
        <v>*</v>
      </c>
      <c r="CI34" s="33" t="str">
        <f>IF(' stoc+ consum'!FL39=0,"*",' stoc+ consum'!FL39)</f>
        <v>*</v>
      </c>
      <c r="CJ34" s="33" t="str">
        <f>IF(' stoc+ consum'!FN39=0,"*",' stoc+ consum'!FN39)</f>
        <v>*</v>
      </c>
      <c r="CK34" s="33">
        <f>IF(' stoc+ consum'!FP39=0,"*",' stoc+ consum'!FP39)</f>
        <v>24</v>
      </c>
      <c r="CL34" s="33" t="str">
        <f>IF(' stoc+ consum'!FR39=0,"*",' stoc+ consum'!FR39)</f>
        <v>*</v>
      </c>
      <c r="CM34" s="33">
        <f>IF(' stoc+ consum'!FT39=0,"*",' stoc+ consum'!FT39)</f>
        <v>150</v>
      </c>
      <c r="CN34" s="33" t="str">
        <f>IF(' stoc+ consum'!FV39=0,"*",' stoc+ consum'!FV39)</f>
        <v>*</v>
      </c>
      <c r="CO34" s="33" t="str">
        <f>IF(' stoc+ consum'!FX39=0,"*",' stoc+ consum'!FX39)</f>
        <v>*</v>
      </c>
      <c r="CP34" s="33" t="str">
        <f>IF(' stoc+ consum'!FZ39=0,"*",' stoc+ consum'!FZ39)</f>
        <v>*</v>
      </c>
      <c r="CQ34" s="33" t="str">
        <f>IF(' stoc+ consum'!GB39=0,"*",' stoc+ consum'!GB39)</f>
        <v>*</v>
      </c>
      <c r="CR34" s="33" t="str">
        <f>IF(' stoc+ consum'!GD39=0,"*",' stoc+ consum'!GD39)</f>
        <v>*</v>
      </c>
      <c r="CS34" s="33" t="str">
        <f>IF(' stoc+ consum'!GF39=0,"*",' stoc+ consum'!GF39)</f>
        <v>*</v>
      </c>
      <c r="CT34" s="33">
        <f>IF(' stoc+ consum'!GH39=0,"*",' stoc+ consum'!GH39)</f>
        <v>4</v>
      </c>
      <c r="CU34" s="33" t="str">
        <f>IF(' stoc+ consum'!GJ39=0,"*",' stoc+ consum'!GJ39)</f>
        <v>*</v>
      </c>
      <c r="CV34" s="33" t="str">
        <f>IF(' stoc+ consum'!GL39=0,"*",' stoc+ consum'!GL39)</f>
        <v>*</v>
      </c>
      <c r="CW34" s="33" t="str">
        <f>IF(' stoc+ consum'!GN39=0,"*",' stoc+ consum'!GN39)</f>
        <v>*</v>
      </c>
      <c r="CX34" s="33" t="str">
        <f>IF(' stoc+ consum'!GP39=0,"*",' stoc+ consum'!GP39)</f>
        <v>*</v>
      </c>
      <c r="CY34" s="33" t="str">
        <f>IF(' stoc+ consum'!GR39=0,"*",' stoc+ consum'!GR39)</f>
        <v>*</v>
      </c>
      <c r="CZ34" s="33" t="str">
        <f>IF(' stoc+ consum'!GT39=0,"*",' stoc+ consum'!GT39)</f>
        <v>*</v>
      </c>
      <c r="DA34" s="33" t="str">
        <f>IF(' stoc+ consum'!GV39=0,"*",' stoc+ consum'!GV39)</f>
        <v>*</v>
      </c>
      <c r="DB34" s="33" t="str">
        <f>IF(' stoc+ consum'!GX39=0,"*",' stoc+ consum'!GX39)</f>
        <v>*</v>
      </c>
      <c r="DC34" s="7">
        <f t="shared" si="3"/>
        <v>1219</v>
      </c>
    </row>
    <row r="35" spans="1:107" ht="30" x14ac:dyDescent="0.25">
      <c r="A35" s="13">
        <v>30</v>
      </c>
      <c r="B35" s="17" t="s">
        <v>240</v>
      </c>
      <c r="C35" s="17" t="s">
        <v>198</v>
      </c>
      <c r="D35" s="18" t="s">
        <v>241</v>
      </c>
      <c r="E35" s="17" t="s">
        <v>239</v>
      </c>
      <c r="F35" s="33" t="str">
        <f>IF(' stoc+ consum'!F40=0,"*",' stoc+ consum'!F40)</f>
        <v>*</v>
      </c>
      <c r="G35" s="33" t="str">
        <f>IF(' stoc+ consum'!H40=0,"*",' stoc+ consum'!H40)</f>
        <v>*</v>
      </c>
      <c r="H35" s="33" t="str">
        <f>IF(' stoc+ consum'!J40=0,"*",' stoc+ consum'!J40)</f>
        <v>*</v>
      </c>
      <c r="I35" s="33" t="str">
        <f>IF(' stoc+ consum'!L40=0,"*",' stoc+ consum'!L40)</f>
        <v>*</v>
      </c>
      <c r="J35" s="33" t="str">
        <f>IF(' stoc+ consum'!N40=0,"*",' stoc+ consum'!N40)</f>
        <v>*</v>
      </c>
      <c r="K35" s="33" t="str">
        <f>IF(' stoc+ consum'!P40=0,"*",' stoc+ consum'!P40)</f>
        <v>*</v>
      </c>
      <c r="L35" s="33" t="str">
        <f>IF(' stoc+ consum'!R40=0,"*",' stoc+ consum'!R40)</f>
        <v>*</v>
      </c>
      <c r="M35" s="33" t="str">
        <f>IF(' stoc+ consum'!T40=0,"*",' stoc+ consum'!T40)</f>
        <v>*</v>
      </c>
      <c r="N35" s="33" t="str">
        <f>IF(' stoc+ consum'!V40=0,"*",' stoc+ consum'!V40)</f>
        <v>*</v>
      </c>
      <c r="O35" s="33" t="str">
        <f>IF(' stoc+ consum'!X40=0,"*",' stoc+ consum'!X40)</f>
        <v>*</v>
      </c>
      <c r="P35" s="33" t="str">
        <f>IF(' stoc+ consum'!Z40=0,"*",' stoc+ consum'!Z40)</f>
        <v>*</v>
      </c>
      <c r="Q35" s="33" t="str">
        <f>IF(' stoc+ consum'!AB40=0,"*",' stoc+ consum'!AB40)</f>
        <v>*</v>
      </c>
      <c r="R35" s="33" t="str">
        <f>IF(' stoc+ consum'!AD40=0,"*",' stoc+ consum'!AD40)</f>
        <v>*</v>
      </c>
      <c r="S35" s="33" t="str">
        <f>IF(' stoc+ consum'!AF40=0,"*",' stoc+ consum'!AF40)</f>
        <v>*</v>
      </c>
      <c r="T35" s="33" t="str">
        <f>IF(' stoc+ consum'!AH40=0,"*",' stoc+ consum'!AH40)</f>
        <v>*</v>
      </c>
      <c r="U35" s="33" t="str">
        <f>IF(' stoc+ consum'!AJ40=0,"*",' stoc+ consum'!AJ40)</f>
        <v>*</v>
      </c>
      <c r="V35" s="33" t="str">
        <f>IF(' stoc+ consum'!AL40=0,"*",' stoc+ consum'!AL40)</f>
        <v>*</v>
      </c>
      <c r="W35" s="33" t="str">
        <f>IF(' stoc+ consum'!AN40=0,"*",' stoc+ consum'!AN40)</f>
        <v>*</v>
      </c>
      <c r="X35" s="33" t="str">
        <f>IF(' stoc+ consum'!AP40=0,"*",' stoc+ consum'!AP40)</f>
        <v>*</v>
      </c>
      <c r="Y35" s="33" t="str">
        <f>IF(' stoc+ consum'!AR40=0,"*",' stoc+ consum'!AR40)</f>
        <v>*</v>
      </c>
      <c r="Z35" s="33" t="str">
        <f>IF(' stoc+ consum'!AT40=0,"*",' stoc+ consum'!AT40)</f>
        <v>*</v>
      </c>
      <c r="AA35" s="33" t="str">
        <f>IF(' stoc+ consum'!AV40=0,"*",' stoc+ consum'!AV40)</f>
        <v>*</v>
      </c>
      <c r="AB35" s="33" t="str">
        <f>IF(' stoc+ consum'!AX40=0,"*",' stoc+ consum'!AX40)</f>
        <v>*</v>
      </c>
      <c r="AC35" s="33" t="str">
        <f>IF(' stoc+ consum'!AZ40=0,"*",' stoc+ consum'!AZ40)</f>
        <v>*</v>
      </c>
      <c r="AD35" s="33" t="str">
        <f>IF(' stoc+ consum'!BB40=0,"*",' stoc+ consum'!BB40)</f>
        <v>*</v>
      </c>
      <c r="AE35" s="33" t="str">
        <f>IF(' stoc+ consum'!BD40=0,"*",' stoc+ consum'!BD40)</f>
        <v>*</v>
      </c>
      <c r="AF35" s="33" t="str">
        <f>IF(' stoc+ consum'!BF40=0,"*",' stoc+ consum'!BF40)</f>
        <v>*</v>
      </c>
      <c r="AG35" s="33" t="str">
        <f>IF(' stoc+ consum'!BH40=0,"*",' stoc+ consum'!BH40)</f>
        <v>*</v>
      </c>
      <c r="AH35" s="33" t="str">
        <f>IF(' stoc+ consum'!BJ40=0,"*",' stoc+ consum'!BJ40)</f>
        <v>*</v>
      </c>
      <c r="AI35" s="33" t="str">
        <f>IF(' stoc+ consum'!BL40=0,"*",' stoc+ consum'!BL40)</f>
        <v>*</v>
      </c>
      <c r="AJ35" s="33" t="str">
        <f>IF(' stoc+ consum'!BN40=0,"*",' stoc+ consum'!BN40)</f>
        <v>*</v>
      </c>
      <c r="AK35" s="33" t="str">
        <f>IF(' stoc+ consum'!BP40=0,"*",' stoc+ consum'!BP40)</f>
        <v>*</v>
      </c>
      <c r="AL35" s="33" t="str">
        <f>IF(' stoc+ consum'!BR40=0,"*",' stoc+ consum'!BR40)</f>
        <v>*</v>
      </c>
      <c r="AM35" s="33" t="str">
        <f>IF(' stoc+ consum'!BT40=0,"*",' stoc+ consum'!BT40)</f>
        <v>*</v>
      </c>
      <c r="AN35" s="33" t="str">
        <f>IF(' stoc+ consum'!BV40=0,"*",' stoc+ consum'!BV40)</f>
        <v>*</v>
      </c>
      <c r="AO35" s="33" t="str">
        <f>IF(' stoc+ consum'!BX40=0,"*",' stoc+ consum'!BX40)</f>
        <v>*</v>
      </c>
      <c r="AP35" s="33" t="str">
        <f>IF(' stoc+ consum'!BZ40=0,"*",' stoc+ consum'!BZ40)</f>
        <v>*</v>
      </c>
      <c r="AQ35" s="33" t="str">
        <f>IF(' stoc+ consum'!CB40=0,"*",' stoc+ consum'!CB40)</f>
        <v>*</v>
      </c>
      <c r="AR35" s="33" t="str">
        <f>IF(' stoc+ consum'!CD40=0,"*",' stoc+ consum'!CD40)</f>
        <v>*</v>
      </c>
      <c r="AS35" s="33" t="str">
        <f>IF(' stoc+ consum'!CF40=0,"*",' stoc+ consum'!CF40)</f>
        <v>*</v>
      </c>
      <c r="AT35" s="33" t="str">
        <f>IF(' stoc+ consum'!CH40=0,"*",' stoc+ consum'!CH40)</f>
        <v>*</v>
      </c>
      <c r="AU35" s="33" t="str">
        <f>IF(' stoc+ consum'!CJ40=0,"*",' stoc+ consum'!CJ40)</f>
        <v>*</v>
      </c>
      <c r="AV35" s="33" t="str">
        <f>IF(' stoc+ consum'!CL40=0,"*",' stoc+ consum'!CL40)</f>
        <v>*</v>
      </c>
      <c r="AW35" s="33" t="str">
        <f>IF(' stoc+ consum'!CN40=0,"*",' stoc+ consum'!CN40)</f>
        <v>*</v>
      </c>
      <c r="AX35" s="33" t="str">
        <f>IF(' stoc+ consum'!CP40=0,"*",' stoc+ consum'!CP40)</f>
        <v>*</v>
      </c>
      <c r="AY35" s="33" t="str">
        <f>IF(' stoc+ consum'!CR40=0,"*",' stoc+ consum'!CR40)</f>
        <v>*</v>
      </c>
      <c r="AZ35" s="33" t="str">
        <f>IF(' stoc+ consum'!CT40=0,"*",' stoc+ consum'!CT40)</f>
        <v>*</v>
      </c>
      <c r="BA35" s="33" t="str">
        <f>IF(' stoc+ consum'!CV40=0,"*",' stoc+ consum'!CV40)</f>
        <v>*</v>
      </c>
      <c r="BB35" s="33" t="str">
        <f>IF(' stoc+ consum'!CX40=0,"*",' stoc+ consum'!CX40)</f>
        <v>*</v>
      </c>
      <c r="BC35" s="33" t="str">
        <f>IF(' stoc+ consum'!CZ40=0,"*",' stoc+ consum'!CZ40)</f>
        <v>*</v>
      </c>
      <c r="BD35" s="33" t="str">
        <f>IF(' stoc+ consum'!DB40=0,"*",' stoc+ consum'!DB40)</f>
        <v>*</v>
      </c>
      <c r="BE35" s="33" t="str">
        <f>IF(' stoc+ consum'!DD40=0,"*",' stoc+ consum'!DD40)</f>
        <v>*</v>
      </c>
      <c r="BF35" s="33" t="str">
        <f>IF(' stoc+ consum'!DF40=0,"*",' stoc+ consum'!DF40)</f>
        <v>*</v>
      </c>
      <c r="BG35" s="33" t="str">
        <f>IF(' stoc+ consum'!DH40=0,"*",' stoc+ consum'!DH40)</f>
        <v>*</v>
      </c>
      <c r="BH35" s="33" t="str">
        <f>IF(' stoc+ consum'!DJ40=0,"*",' stoc+ consum'!DJ40)</f>
        <v>*</v>
      </c>
      <c r="BI35" s="33" t="str">
        <f>IF(' stoc+ consum'!DL40=0,"*",' stoc+ consum'!DL40)</f>
        <v>*</v>
      </c>
      <c r="BJ35" s="33" t="str">
        <f>IF(' stoc+ consum'!DN40=0,"*",' stoc+ consum'!DN40)</f>
        <v>*</v>
      </c>
      <c r="BK35" s="33" t="str">
        <f>IF(' stoc+ consum'!DP40=0,"*",' stoc+ consum'!DP40)</f>
        <v>*</v>
      </c>
      <c r="BL35" s="33" t="str">
        <f>IF(' stoc+ consum'!DR40=0,"*",' stoc+ consum'!DR40)</f>
        <v>*</v>
      </c>
      <c r="BM35" s="33" t="str">
        <f>IF(' stoc+ consum'!DT40=0,"*",' stoc+ consum'!DT40)</f>
        <v>*</v>
      </c>
      <c r="BN35" s="33" t="str">
        <f>IF(' stoc+ consum'!DV40=0,"*",' stoc+ consum'!DV40)</f>
        <v>*</v>
      </c>
      <c r="BO35" s="33" t="str">
        <f>IF(' stoc+ consum'!DX40=0,"*",' stoc+ consum'!DX40)</f>
        <v>*</v>
      </c>
      <c r="BP35" s="33" t="str">
        <f>IF(' stoc+ consum'!DZ40=0,"*",' stoc+ consum'!DZ40)</f>
        <v>*</v>
      </c>
      <c r="BQ35" s="33" t="str">
        <f>IF(' stoc+ consum'!EB40=0,"*",' stoc+ consum'!EB40)</f>
        <v>*</v>
      </c>
      <c r="BR35" s="33" t="str">
        <f>IF(' stoc+ consum'!ED40=0,"*",' stoc+ consum'!ED40)</f>
        <v>*</v>
      </c>
      <c r="BS35" s="52" t="str">
        <f>IF('[1] stoc+ consum'!EE40=0,"*",'[1] stoc+ consum'!EE40)</f>
        <v>*</v>
      </c>
      <c r="BT35" s="33" t="str">
        <f>IF(' stoc+ consum'!EH40=0,"*",' stoc+ consum'!EH40)</f>
        <v>*</v>
      </c>
      <c r="BU35" s="33" t="str">
        <f>IF(' stoc+ consum'!EJ40=0,"*",' stoc+ consum'!EJ40)</f>
        <v>*</v>
      </c>
      <c r="BV35" s="33" t="str">
        <f>IF(' stoc+ consum'!EL40=0,"*",' stoc+ consum'!EL40)</f>
        <v>*</v>
      </c>
      <c r="BW35" s="33" t="str">
        <f>IF(' stoc+ consum'!EN40=0,"*",' stoc+ consum'!EN40)</f>
        <v>*</v>
      </c>
      <c r="BX35" s="33" t="str">
        <f>IF(' stoc+ consum'!EP40=0,"*",' stoc+ consum'!EP40)</f>
        <v>*</v>
      </c>
      <c r="BY35" s="33">
        <f>IF(' stoc+ consum'!ER40=0,"*",' stoc+ consum'!ER40)</f>
        <v>4</v>
      </c>
      <c r="BZ35" s="33" t="str">
        <f>IF(' stoc+ consum'!ET40=0,"*",' stoc+ consum'!ET40)</f>
        <v>*</v>
      </c>
      <c r="CA35" s="33" t="str">
        <f>IF(' stoc+ consum'!EV40=0,"*",' stoc+ consum'!EV40)</f>
        <v>*</v>
      </c>
      <c r="CB35" s="33" t="str">
        <f>IF(' stoc+ consum'!EX40=0,"*",' stoc+ consum'!EX40)</f>
        <v>*</v>
      </c>
      <c r="CC35" s="33" t="str">
        <f>IF(' stoc+ consum'!EZ40=0,"*",' stoc+ consum'!EZ40)</f>
        <v>*</v>
      </c>
      <c r="CD35" s="33" t="str">
        <f>IF(' stoc+ consum'!FB40=0,"*",' stoc+ consum'!FB40)</f>
        <v>*</v>
      </c>
      <c r="CE35" s="33" t="str">
        <f>IF(' stoc+ consum'!FD40=0,"*",' stoc+ consum'!FD40)</f>
        <v>*</v>
      </c>
      <c r="CF35" s="33" t="str">
        <f>IF(' stoc+ consum'!FF40=0,"*",' stoc+ consum'!FF40)</f>
        <v>*</v>
      </c>
      <c r="CG35" s="33" t="str">
        <f>IF(' stoc+ consum'!FH40=0,"*",' stoc+ consum'!FH40)</f>
        <v>*</v>
      </c>
      <c r="CH35" s="33" t="str">
        <f>IF(' stoc+ consum'!FJ40=0,"*",' stoc+ consum'!FJ40)</f>
        <v>*</v>
      </c>
      <c r="CI35" s="33" t="str">
        <f>IF(' stoc+ consum'!FL40=0,"*",' stoc+ consum'!FL40)</f>
        <v>*</v>
      </c>
      <c r="CJ35" s="33" t="str">
        <f>IF(' stoc+ consum'!FN40=0,"*",' stoc+ consum'!FN40)</f>
        <v>*</v>
      </c>
      <c r="CK35" s="33" t="str">
        <f>IF(' stoc+ consum'!FP40=0,"*",' stoc+ consum'!FP40)</f>
        <v>*</v>
      </c>
      <c r="CL35" s="33" t="str">
        <f>IF(' stoc+ consum'!FR40=0,"*",' stoc+ consum'!FR40)</f>
        <v>*</v>
      </c>
      <c r="CM35" s="33" t="str">
        <f>IF(' stoc+ consum'!FT40=0,"*",' stoc+ consum'!FT40)</f>
        <v>*</v>
      </c>
      <c r="CN35" s="33" t="str">
        <f>IF(' stoc+ consum'!FV40=0,"*",' stoc+ consum'!FV40)</f>
        <v>*</v>
      </c>
      <c r="CO35" s="33" t="str">
        <f>IF(' stoc+ consum'!FX40=0,"*",' stoc+ consum'!FX40)</f>
        <v>*</v>
      </c>
      <c r="CP35" s="33" t="str">
        <f>IF(' stoc+ consum'!FZ40=0,"*",' stoc+ consum'!FZ40)</f>
        <v>*</v>
      </c>
      <c r="CQ35" s="33" t="str">
        <f>IF(' stoc+ consum'!GB40=0,"*",' stoc+ consum'!GB40)</f>
        <v>*</v>
      </c>
      <c r="CR35" s="33" t="str">
        <f>IF(' stoc+ consum'!GD40=0,"*",' stoc+ consum'!GD40)</f>
        <v>*</v>
      </c>
      <c r="CS35" s="33" t="str">
        <f>IF(' stoc+ consum'!GF40=0,"*",' stoc+ consum'!GF40)</f>
        <v>*</v>
      </c>
      <c r="CT35" s="33" t="str">
        <f>IF(' stoc+ consum'!GH40=0,"*",' stoc+ consum'!GH40)</f>
        <v>*</v>
      </c>
      <c r="CU35" s="33" t="str">
        <f>IF(' stoc+ consum'!GJ40=0,"*",' stoc+ consum'!GJ40)</f>
        <v>*</v>
      </c>
      <c r="CV35" s="33">
        <f>IF(' stoc+ consum'!GL40=0,"*",' stoc+ consum'!GL40)</f>
        <v>34</v>
      </c>
      <c r="CW35" s="33" t="str">
        <f>IF(' stoc+ consum'!GN40=0,"*",' stoc+ consum'!GN40)</f>
        <v>*</v>
      </c>
      <c r="CX35" s="33" t="str">
        <f>IF(' stoc+ consum'!GP40=0,"*",' stoc+ consum'!GP40)</f>
        <v>*</v>
      </c>
      <c r="CY35" s="33" t="str">
        <f>IF(' stoc+ consum'!GR40=0,"*",' stoc+ consum'!GR40)</f>
        <v>*</v>
      </c>
      <c r="CZ35" s="33" t="str">
        <f>IF(' stoc+ consum'!GT40=0,"*",' stoc+ consum'!GT40)</f>
        <v>*</v>
      </c>
      <c r="DA35" s="33" t="str">
        <f>IF(' stoc+ consum'!GV40=0,"*",' stoc+ consum'!GV40)</f>
        <v>*</v>
      </c>
      <c r="DB35" s="33" t="str">
        <f>IF(' stoc+ consum'!GX40=0,"*",' stoc+ consum'!GX40)</f>
        <v>*</v>
      </c>
      <c r="DC35" s="7">
        <f t="shared" si="3"/>
        <v>38</v>
      </c>
    </row>
    <row r="36" spans="1:107" ht="30" x14ac:dyDescent="0.25">
      <c r="A36" s="13">
        <v>31</v>
      </c>
      <c r="B36" s="17" t="s">
        <v>242</v>
      </c>
      <c r="C36" s="17" t="s">
        <v>198</v>
      </c>
      <c r="D36" s="18" t="s">
        <v>243</v>
      </c>
      <c r="E36" s="17" t="s">
        <v>244</v>
      </c>
      <c r="F36" s="33" t="str">
        <f>IF(' stoc+ consum'!F41=0,"*",' stoc+ consum'!F41)</f>
        <v>*</v>
      </c>
      <c r="G36" s="33" t="str">
        <f>IF(' stoc+ consum'!H41=0,"*",' stoc+ consum'!H41)</f>
        <v>*</v>
      </c>
      <c r="H36" s="33" t="str">
        <f>IF(' stoc+ consum'!J41=0,"*",' stoc+ consum'!J41)</f>
        <v>*</v>
      </c>
      <c r="I36" s="33" t="str">
        <f>IF(' stoc+ consum'!L41=0,"*",' stoc+ consum'!L41)</f>
        <v>*</v>
      </c>
      <c r="J36" s="33" t="str">
        <f>IF(' stoc+ consum'!N41=0,"*",' stoc+ consum'!N41)</f>
        <v>*</v>
      </c>
      <c r="K36" s="33" t="str">
        <f>IF(' stoc+ consum'!P41=0,"*",' stoc+ consum'!P41)</f>
        <v>*</v>
      </c>
      <c r="L36" s="33" t="str">
        <f>IF(' stoc+ consum'!R41=0,"*",' stoc+ consum'!R41)</f>
        <v>*</v>
      </c>
      <c r="M36" s="33" t="str">
        <f>IF(' stoc+ consum'!T41=0,"*",' stoc+ consum'!T41)</f>
        <v>*</v>
      </c>
      <c r="N36" s="33" t="str">
        <f>IF(' stoc+ consum'!V41=0,"*",' stoc+ consum'!V41)</f>
        <v>*</v>
      </c>
      <c r="O36" s="33" t="str">
        <f>IF(' stoc+ consum'!X41=0,"*",' stoc+ consum'!X41)</f>
        <v>*</v>
      </c>
      <c r="P36" s="33" t="str">
        <f>IF(' stoc+ consum'!Z41=0,"*",' stoc+ consum'!Z41)</f>
        <v>*</v>
      </c>
      <c r="Q36" s="33" t="str">
        <f>IF(' stoc+ consum'!AB41=0,"*",' stoc+ consum'!AB41)</f>
        <v>*</v>
      </c>
      <c r="R36" s="33" t="str">
        <f>IF(' stoc+ consum'!AD41=0,"*",' stoc+ consum'!AD41)</f>
        <v>*</v>
      </c>
      <c r="S36" s="33" t="str">
        <f>IF(' stoc+ consum'!AF41=0,"*",' stoc+ consum'!AF41)</f>
        <v>*</v>
      </c>
      <c r="T36" s="33" t="str">
        <f>IF(' stoc+ consum'!AH41=0,"*",' stoc+ consum'!AH41)</f>
        <v>*</v>
      </c>
      <c r="U36" s="33" t="str">
        <f>IF(' stoc+ consum'!AJ41=0,"*",' stoc+ consum'!AJ41)</f>
        <v>*</v>
      </c>
      <c r="V36" s="33" t="str">
        <f>IF(' stoc+ consum'!AL41=0,"*",' stoc+ consum'!AL41)</f>
        <v>*</v>
      </c>
      <c r="W36" s="33" t="str">
        <f>IF(' stoc+ consum'!AN41=0,"*",' stoc+ consum'!AN41)</f>
        <v>*</v>
      </c>
      <c r="X36" s="33" t="str">
        <f>IF(' stoc+ consum'!AP41=0,"*",' stoc+ consum'!AP41)</f>
        <v>*</v>
      </c>
      <c r="Y36" s="33" t="str">
        <f>IF(' stoc+ consum'!AR41=0,"*",' stoc+ consum'!AR41)</f>
        <v>*</v>
      </c>
      <c r="Z36" s="33" t="str">
        <f>IF(' stoc+ consum'!AT41=0,"*",' stoc+ consum'!AT41)</f>
        <v>*</v>
      </c>
      <c r="AA36" s="33" t="str">
        <f>IF(' stoc+ consum'!AV41=0,"*",' stoc+ consum'!AV41)</f>
        <v>*</v>
      </c>
      <c r="AB36" s="33" t="str">
        <f>IF(' stoc+ consum'!AX41=0,"*",' stoc+ consum'!AX41)</f>
        <v>*</v>
      </c>
      <c r="AC36" s="33" t="str">
        <f>IF(' stoc+ consum'!AZ41=0,"*",' stoc+ consum'!AZ41)</f>
        <v>*</v>
      </c>
      <c r="AD36" s="33" t="str">
        <f>IF(' stoc+ consum'!BB41=0,"*",' stoc+ consum'!BB41)</f>
        <v>*</v>
      </c>
      <c r="AE36" s="33" t="str">
        <f>IF(' stoc+ consum'!BD41=0,"*",' stoc+ consum'!BD41)</f>
        <v>*</v>
      </c>
      <c r="AF36" s="33" t="str">
        <f>IF(' stoc+ consum'!BF41=0,"*",' stoc+ consum'!BF41)</f>
        <v>*</v>
      </c>
      <c r="AG36" s="33" t="str">
        <f>IF(' stoc+ consum'!BH41=0,"*",' stoc+ consum'!BH41)</f>
        <v>*</v>
      </c>
      <c r="AH36" s="33" t="str">
        <f>IF(' stoc+ consum'!BJ41=0,"*",' stoc+ consum'!BJ41)</f>
        <v>*</v>
      </c>
      <c r="AI36" s="33" t="str">
        <f>IF(' stoc+ consum'!BL41=0,"*",' stoc+ consum'!BL41)</f>
        <v>*</v>
      </c>
      <c r="AJ36" s="33" t="str">
        <f>IF(' stoc+ consum'!BN41=0,"*",' stoc+ consum'!BN41)</f>
        <v>*</v>
      </c>
      <c r="AK36" s="33" t="str">
        <f>IF(' stoc+ consum'!BP41=0,"*",' stoc+ consum'!BP41)</f>
        <v>*</v>
      </c>
      <c r="AL36" s="33" t="str">
        <f>IF(' stoc+ consum'!BR41=0,"*",' stoc+ consum'!BR41)</f>
        <v>*</v>
      </c>
      <c r="AM36" s="33" t="str">
        <f>IF(' stoc+ consum'!BT41=0,"*",' stoc+ consum'!BT41)</f>
        <v>*</v>
      </c>
      <c r="AN36" s="33" t="str">
        <f>IF(' stoc+ consum'!BV41=0,"*",' stoc+ consum'!BV41)</f>
        <v>*</v>
      </c>
      <c r="AO36" s="33" t="str">
        <f>IF(' stoc+ consum'!BX41=0,"*",' stoc+ consum'!BX41)</f>
        <v>*</v>
      </c>
      <c r="AP36" s="33" t="str">
        <f>IF(' stoc+ consum'!BZ41=0,"*",' stoc+ consum'!BZ41)</f>
        <v>*</v>
      </c>
      <c r="AQ36" s="33" t="str">
        <f>IF(' stoc+ consum'!CB41=0,"*",' stoc+ consum'!CB41)</f>
        <v>*</v>
      </c>
      <c r="AR36" s="33" t="str">
        <f>IF(' stoc+ consum'!CD41=0,"*",' stoc+ consum'!CD41)</f>
        <v>*</v>
      </c>
      <c r="AS36" s="33" t="str">
        <f>IF(' stoc+ consum'!CF41=0,"*",' stoc+ consum'!CF41)</f>
        <v>*</v>
      </c>
      <c r="AT36" s="33" t="str">
        <f>IF(' stoc+ consum'!CH41=0,"*",' stoc+ consum'!CH41)</f>
        <v>*</v>
      </c>
      <c r="AU36" s="33" t="str">
        <f>IF(' stoc+ consum'!CJ41=0,"*",' stoc+ consum'!CJ41)</f>
        <v>*</v>
      </c>
      <c r="AV36" s="33" t="str">
        <f>IF(' stoc+ consum'!CL41=0,"*",' stoc+ consum'!CL41)</f>
        <v>*</v>
      </c>
      <c r="AW36" s="33" t="str">
        <f>IF(' stoc+ consum'!CN41=0,"*",' stoc+ consum'!CN41)</f>
        <v>*</v>
      </c>
      <c r="AX36" s="33" t="str">
        <f>IF(' stoc+ consum'!CP41=0,"*",' stoc+ consum'!CP41)</f>
        <v>*</v>
      </c>
      <c r="AY36" s="33" t="str">
        <f>IF(' stoc+ consum'!CR41=0,"*",' stoc+ consum'!CR41)</f>
        <v>*</v>
      </c>
      <c r="AZ36" s="33" t="str">
        <f>IF(' stoc+ consum'!CT41=0,"*",' stoc+ consum'!CT41)</f>
        <v>*</v>
      </c>
      <c r="BA36" s="33" t="str">
        <f>IF(' stoc+ consum'!CV41=0,"*",' stoc+ consum'!CV41)</f>
        <v>*</v>
      </c>
      <c r="BB36" s="33" t="str">
        <f>IF(' stoc+ consum'!CX41=0,"*",' stoc+ consum'!CX41)</f>
        <v>*</v>
      </c>
      <c r="BC36" s="33" t="str">
        <f>IF(' stoc+ consum'!CZ41=0,"*",' stoc+ consum'!CZ41)</f>
        <v>*</v>
      </c>
      <c r="BD36" s="33" t="str">
        <f>IF(' stoc+ consum'!DB41=0,"*",' stoc+ consum'!DB41)</f>
        <v>*</v>
      </c>
      <c r="BE36" s="33" t="str">
        <f>IF(' stoc+ consum'!DD41=0,"*",' stoc+ consum'!DD41)</f>
        <v>*</v>
      </c>
      <c r="BF36" s="33" t="str">
        <f>IF(' stoc+ consum'!DF41=0,"*",' stoc+ consum'!DF41)</f>
        <v>*</v>
      </c>
      <c r="BG36" s="33" t="str">
        <f>IF(' stoc+ consum'!DH41=0,"*",' stoc+ consum'!DH41)</f>
        <v>*</v>
      </c>
      <c r="BH36" s="33" t="str">
        <f>IF(' stoc+ consum'!DJ41=0,"*",' stoc+ consum'!DJ41)</f>
        <v>*</v>
      </c>
      <c r="BI36" s="33" t="str">
        <f>IF(' stoc+ consum'!DL41=0,"*",' stoc+ consum'!DL41)</f>
        <v>*</v>
      </c>
      <c r="BJ36" s="33" t="str">
        <f>IF(' stoc+ consum'!DN41=0,"*",' stoc+ consum'!DN41)</f>
        <v>*</v>
      </c>
      <c r="BK36" s="33" t="str">
        <f>IF(' stoc+ consum'!DP41=0,"*",' stoc+ consum'!DP41)</f>
        <v>*</v>
      </c>
      <c r="BL36" s="33" t="str">
        <f>IF(' stoc+ consum'!DR41=0,"*",' stoc+ consum'!DR41)</f>
        <v>*</v>
      </c>
      <c r="BM36" s="33" t="str">
        <f>IF(' stoc+ consum'!DT41=0,"*",' stoc+ consum'!DT41)</f>
        <v>*</v>
      </c>
      <c r="BN36" s="33" t="str">
        <f>IF(' stoc+ consum'!DV41=0,"*",' stoc+ consum'!DV41)</f>
        <v>*</v>
      </c>
      <c r="BO36" s="33" t="str">
        <f>IF(' stoc+ consum'!DX41=0,"*",' stoc+ consum'!DX41)</f>
        <v>*</v>
      </c>
      <c r="BP36" s="33" t="str">
        <f>IF(' stoc+ consum'!DZ41=0,"*",' stoc+ consum'!DZ41)</f>
        <v>*</v>
      </c>
      <c r="BQ36" s="33" t="str">
        <f>IF(' stoc+ consum'!EB41=0,"*",' stoc+ consum'!EB41)</f>
        <v>*</v>
      </c>
      <c r="BR36" s="33" t="str">
        <f>IF(' stoc+ consum'!ED41=0,"*",' stoc+ consum'!ED41)</f>
        <v>*</v>
      </c>
      <c r="BS36" s="52">
        <v>60</v>
      </c>
      <c r="BT36" s="33" t="str">
        <f>IF(' stoc+ consum'!EH41=0,"*",' stoc+ consum'!EH41)</f>
        <v>*</v>
      </c>
      <c r="BU36" s="33" t="str">
        <f>IF(' stoc+ consum'!EJ41=0,"*",' stoc+ consum'!EJ41)</f>
        <v>*</v>
      </c>
      <c r="BV36" s="33" t="str">
        <f>IF(' stoc+ consum'!EL41=0,"*",' stoc+ consum'!EL41)</f>
        <v>*</v>
      </c>
      <c r="BW36" s="33" t="str">
        <f>IF(' stoc+ consum'!EN41=0,"*",' stoc+ consum'!EN41)</f>
        <v>*</v>
      </c>
      <c r="BX36" s="33" t="str">
        <f>IF(' stoc+ consum'!EP41=0,"*",' stoc+ consum'!EP41)</f>
        <v>*</v>
      </c>
      <c r="BY36" s="33" t="str">
        <f>IF(' stoc+ consum'!ER41=0,"*",' stoc+ consum'!ER41)</f>
        <v>*</v>
      </c>
      <c r="BZ36" s="33" t="str">
        <f>IF(' stoc+ consum'!ET41=0,"*",' stoc+ consum'!ET41)</f>
        <v>*</v>
      </c>
      <c r="CA36" s="33" t="str">
        <f>IF(' stoc+ consum'!EV41=0,"*",' stoc+ consum'!EV41)</f>
        <v>*</v>
      </c>
      <c r="CB36" s="33" t="str">
        <f>IF(' stoc+ consum'!EX41=0,"*",' stoc+ consum'!EX41)</f>
        <v>*</v>
      </c>
      <c r="CC36" s="33" t="str">
        <f>IF(' stoc+ consum'!EZ41=0,"*",' stoc+ consum'!EZ41)</f>
        <v>*</v>
      </c>
      <c r="CD36" s="33" t="str">
        <f>IF(' stoc+ consum'!FB41=0,"*",' stoc+ consum'!FB41)</f>
        <v>*</v>
      </c>
      <c r="CE36" s="33" t="str">
        <f>IF(' stoc+ consum'!FD41=0,"*",' stoc+ consum'!FD41)</f>
        <v>*</v>
      </c>
      <c r="CF36" s="33" t="str">
        <f>IF(' stoc+ consum'!FF41=0,"*",' stoc+ consum'!FF41)</f>
        <v>*</v>
      </c>
      <c r="CG36" s="33" t="str">
        <f>IF(' stoc+ consum'!FH41=0,"*",' stoc+ consum'!FH41)</f>
        <v>*</v>
      </c>
      <c r="CH36" s="33" t="str">
        <f>IF(' stoc+ consum'!FJ41=0,"*",' stoc+ consum'!FJ41)</f>
        <v>*</v>
      </c>
      <c r="CI36" s="33" t="str">
        <f>IF(' stoc+ consum'!FL41=0,"*",' stoc+ consum'!FL41)</f>
        <v>*</v>
      </c>
      <c r="CJ36" s="33" t="str">
        <f>IF(' stoc+ consum'!FN41=0,"*",' stoc+ consum'!FN41)</f>
        <v>*</v>
      </c>
      <c r="CK36" s="33" t="str">
        <f>IF(' stoc+ consum'!FP41=0,"*",' stoc+ consum'!FP41)</f>
        <v>*</v>
      </c>
      <c r="CL36" s="33" t="str">
        <f>IF(' stoc+ consum'!FR41=0,"*",' stoc+ consum'!FR41)</f>
        <v>*</v>
      </c>
      <c r="CM36" s="33" t="str">
        <f>IF(' stoc+ consum'!FT41=0,"*",' stoc+ consum'!FT41)</f>
        <v>*</v>
      </c>
      <c r="CN36" s="33" t="str">
        <f>IF(' stoc+ consum'!FV41=0,"*",' stoc+ consum'!FV41)</f>
        <v>*</v>
      </c>
      <c r="CO36" s="33" t="str">
        <f>IF(' stoc+ consum'!FX41=0,"*",' stoc+ consum'!FX41)</f>
        <v>*</v>
      </c>
      <c r="CP36" s="33" t="str">
        <f>IF(' stoc+ consum'!FZ41=0,"*",' stoc+ consum'!FZ41)</f>
        <v>*</v>
      </c>
      <c r="CQ36" s="33" t="str">
        <f>IF(' stoc+ consum'!GB41=0,"*",' stoc+ consum'!GB41)</f>
        <v>*</v>
      </c>
      <c r="CR36" s="33" t="str">
        <f>IF(' stoc+ consum'!GD41=0,"*",' stoc+ consum'!GD41)</f>
        <v>*</v>
      </c>
      <c r="CS36" s="33" t="str">
        <f>IF(' stoc+ consum'!GF41=0,"*",' stoc+ consum'!GF41)</f>
        <v>*</v>
      </c>
      <c r="CT36" s="33" t="str">
        <f>IF(' stoc+ consum'!GH41=0,"*",' stoc+ consum'!GH41)</f>
        <v>*</v>
      </c>
      <c r="CU36" s="33" t="str">
        <f>IF(' stoc+ consum'!GJ41=0,"*",' stoc+ consum'!GJ41)</f>
        <v>*</v>
      </c>
      <c r="CV36" s="33" t="str">
        <f>IF(' stoc+ consum'!GL41=0,"*",' stoc+ consum'!GL41)</f>
        <v>*</v>
      </c>
      <c r="CW36" s="33" t="str">
        <f>IF(' stoc+ consum'!GN41=0,"*",' stoc+ consum'!GN41)</f>
        <v>*</v>
      </c>
      <c r="CX36" s="33" t="str">
        <f>IF(' stoc+ consum'!GP41=0,"*",' stoc+ consum'!GP41)</f>
        <v>*</v>
      </c>
      <c r="CY36" s="33" t="str">
        <f>IF(' stoc+ consum'!GR41=0,"*",' stoc+ consum'!GR41)</f>
        <v>*</v>
      </c>
      <c r="CZ36" s="33" t="str">
        <f>IF(' stoc+ consum'!GT41=0,"*",' stoc+ consum'!GT41)</f>
        <v>*</v>
      </c>
      <c r="DA36" s="33" t="str">
        <f>IF(' stoc+ consum'!GV41=0,"*",' stoc+ consum'!GV41)</f>
        <v>*</v>
      </c>
      <c r="DB36" s="33" t="str">
        <f>IF(' stoc+ consum'!GX41=0,"*",' stoc+ consum'!GX41)</f>
        <v>*</v>
      </c>
      <c r="DC36" s="7">
        <f t="shared" si="3"/>
        <v>60</v>
      </c>
    </row>
    <row r="37" spans="1:107" ht="30" x14ac:dyDescent="0.25">
      <c r="A37" s="13">
        <v>32</v>
      </c>
      <c r="B37" s="17" t="s">
        <v>245</v>
      </c>
      <c r="C37" s="17" t="s">
        <v>198</v>
      </c>
      <c r="D37" s="18" t="s">
        <v>246</v>
      </c>
      <c r="E37" s="17" t="s">
        <v>244</v>
      </c>
      <c r="F37" s="33" t="str">
        <f>IF(' stoc+ consum'!F42=0,"*",' stoc+ consum'!F42)</f>
        <v>*</v>
      </c>
      <c r="G37" s="33" t="str">
        <f>IF(' stoc+ consum'!H42=0,"*",' stoc+ consum'!H42)</f>
        <v>*</v>
      </c>
      <c r="H37" s="33">
        <f>IF(' stoc+ consum'!J42=0,"*",' stoc+ consum'!J42)</f>
        <v>1</v>
      </c>
      <c r="I37" s="33" t="str">
        <f>IF(' stoc+ consum'!L42=0,"*",' stoc+ consum'!L42)</f>
        <v>*</v>
      </c>
      <c r="J37" s="33" t="str">
        <f>IF(' stoc+ consum'!N42=0,"*",' stoc+ consum'!N42)</f>
        <v>*</v>
      </c>
      <c r="K37" s="33" t="str">
        <f>IF(' stoc+ consum'!P42=0,"*",' stoc+ consum'!P42)</f>
        <v>*</v>
      </c>
      <c r="L37" s="33" t="str">
        <f>IF(' stoc+ consum'!R42=0,"*",' stoc+ consum'!R42)</f>
        <v>*</v>
      </c>
      <c r="M37" s="33">
        <f>IF(' stoc+ consum'!T42=0,"*",' stoc+ consum'!T42)</f>
        <v>254</v>
      </c>
      <c r="N37" s="33" t="str">
        <f>IF(' stoc+ consum'!V42=0,"*",' stoc+ consum'!V42)</f>
        <v>*</v>
      </c>
      <c r="O37" s="33" t="str">
        <f>IF(' stoc+ consum'!X42=0,"*",' stoc+ consum'!X42)</f>
        <v>*</v>
      </c>
      <c r="P37" s="33" t="str">
        <f>IF(' stoc+ consum'!Z42=0,"*",' stoc+ consum'!Z42)</f>
        <v>*</v>
      </c>
      <c r="Q37" s="33" t="str">
        <f>IF(' stoc+ consum'!AB42=0,"*",' stoc+ consum'!AB42)</f>
        <v>*</v>
      </c>
      <c r="R37" s="33">
        <f>IF(' stoc+ consum'!AD42=0,"*",' stoc+ consum'!AD42)</f>
        <v>3</v>
      </c>
      <c r="S37" s="33" t="str">
        <f>IF(' stoc+ consum'!AF42=0,"*",' stoc+ consum'!AF42)</f>
        <v>*</v>
      </c>
      <c r="T37" s="33" t="str">
        <f>IF(' stoc+ consum'!AH42=0,"*",' stoc+ consum'!AH42)</f>
        <v>*</v>
      </c>
      <c r="U37" s="33" t="str">
        <f>IF(' stoc+ consum'!AJ42=0,"*",' stoc+ consum'!AJ42)</f>
        <v>*</v>
      </c>
      <c r="V37" s="33" t="str">
        <f>IF(' stoc+ consum'!AL42=0,"*",' stoc+ consum'!AL42)</f>
        <v>*</v>
      </c>
      <c r="W37" s="33">
        <f>IF(' stoc+ consum'!AN42=0,"*",' stoc+ consum'!AN42)</f>
        <v>67</v>
      </c>
      <c r="X37" s="33">
        <f>IF(' stoc+ consum'!AP42=0,"*",' stoc+ consum'!AP42)</f>
        <v>17</v>
      </c>
      <c r="Y37" s="33">
        <f>IF(' stoc+ consum'!AR42=0,"*",' stoc+ consum'!AR42)</f>
        <v>83</v>
      </c>
      <c r="Z37" s="33" t="str">
        <f>IF(' stoc+ consum'!AT42=0,"*",' stoc+ consum'!AT42)</f>
        <v>*</v>
      </c>
      <c r="AA37" s="33" t="str">
        <f>IF(' stoc+ consum'!AV42=0,"*",' stoc+ consum'!AV42)</f>
        <v>*</v>
      </c>
      <c r="AB37" s="33" t="str">
        <f>IF(' stoc+ consum'!AX42=0,"*",' stoc+ consum'!AX42)</f>
        <v>*</v>
      </c>
      <c r="AC37" s="33">
        <f>IF(' stoc+ consum'!AZ42=0,"*",' stoc+ consum'!AZ42)</f>
        <v>29</v>
      </c>
      <c r="AD37" s="33">
        <f>IF(' stoc+ consum'!BB42=0,"*",' stoc+ consum'!BB42)</f>
        <v>10</v>
      </c>
      <c r="AE37" s="33" t="str">
        <f>IF(' stoc+ consum'!BD42=0,"*",' stoc+ consum'!BD42)</f>
        <v>*</v>
      </c>
      <c r="AF37" s="33" t="str">
        <f>IF(' stoc+ consum'!BF42=0,"*",' stoc+ consum'!BF42)</f>
        <v>*</v>
      </c>
      <c r="AG37" s="33">
        <f>IF(' stoc+ consum'!BH42=0,"*",' stoc+ consum'!BH42)</f>
        <v>15</v>
      </c>
      <c r="AH37" s="33" t="str">
        <f>IF(' stoc+ consum'!BJ42=0,"*",' stoc+ consum'!BJ42)</f>
        <v>*</v>
      </c>
      <c r="AI37" s="33" t="str">
        <f>IF(' stoc+ consum'!BL42=0,"*",' stoc+ consum'!BL42)</f>
        <v>*</v>
      </c>
      <c r="AJ37" s="33" t="str">
        <f>IF(' stoc+ consum'!BN42=0,"*",' stoc+ consum'!BN42)</f>
        <v>*</v>
      </c>
      <c r="AK37" s="33" t="str">
        <f>IF(' stoc+ consum'!BP42=0,"*",' stoc+ consum'!BP42)</f>
        <v>*</v>
      </c>
      <c r="AL37" s="33" t="str">
        <f>IF(' stoc+ consum'!BR42=0,"*",' stoc+ consum'!BR42)</f>
        <v>*</v>
      </c>
      <c r="AM37" s="33" t="str">
        <f>IF(' stoc+ consum'!BT42=0,"*",' stoc+ consum'!BT42)</f>
        <v>*</v>
      </c>
      <c r="AN37" s="33" t="str">
        <f>IF(' stoc+ consum'!BV42=0,"*",' stoc+ consum'!BV42)</f>
        <v>*</v>
      </c>
      <c r="AO37" s="33" t="str">
        <f>IF(' stoc+ consum'!BX42=0,"*",' stoc+ consum'!BX42)</f>
        <v>*</v>
      </c>
      <c r="AP37" s="33">
        <f>IF(' stoc+ consum'!BZ42=0,"*",' stoc+ consum'!BZ42)</f>
        <v>2</v>
      </c>
      <c r="AQ37" s="33" t="str">
        <f>IF(' stoc+ consum'!CB42=0,"*",' stoc+ consum'!CB42)</f>
        <v>*</v>
      </c>
      <c r="AR37" s="33" t="str">
        <f>IF(' stoc+ consum'!CD42=0,"*",' stoc+ consum'!CD42)</f>
        <v>*</v>
      </c>
      <c r="AS37" s="33" t="str">
        <f>IF(' stoc+ consum'!CF42=0,"*",' stoc+ consum'!CF42)</f>
        <v>*</v>
      </c>
      <c r="AT37" s="33">
        <f>IF(' stoc+ consum'!CH42=0,"*",' stoc+ consum'!CH42)</f>
        <v>235</v>
      </c>
      <c r="AU37" s="33">
        <f>IF(' stoc+ consum'!CJ42=0,"*",' stoc+ consum'!CJ42)</f>
        <v>40</v>
      </c>
      <c r="AV37" s="33" t="str">
        <f>IF(' stoc+ consum'!CL42=0,"*",' stoc+ consum'!CL42)</f>
        <v>*</v>
      </c>
      <c r="AW37" s="33" t="str">
        <f>IF(' stoc+ consum'!CN42=0,"*",' stoc+ consum'!CN42)</f>
        <v>*</v>
      </c>
      <c r="AX37" s="33" t="str">
        <f>IF(' stoc+ consum'!CP42=0,"*",' stoc+ consum'!CP42)</f>
        <v>*</v>
      </c>
      <c r="AY37" s="33" t="str">
        <f>IF(' stoc+ consum'!CR42=0,"*",' stoc+ consum'!CR42)</f>
        <v>*</v>
      </c>
      <c r="AZ37" s="33" t="str">
        <f>IF(' stoc+ consum'!CT42=0,"*",' stoc+ consum'!CT42)</f>
        <v>*</v>
      </c>
      <c r="BA37" s="33" t="str">
        <f>IF(' stoc+ consum'!CV42=0,"*",' stoc+ consum'!CV42)</f>
        <v>*</v>
      </c>
      <c r="BB37" s="33" t="str">
        <f>IF(' stoc+ consum'!CX42=0,"*",' stoc+ consum'!CX42)</f>
        <v>*</v>
      </c>
      <c r="BC37" s="33" t="str">
        <f>IF(' stoc+ consum'!CZ42=0,"*",' stoc+ consum'!CZ42)</f>
        <v>*</v>
      </c>
      <c r="BD37" s="33">
        <f>IF(' stoc+ consum'!DB42=0,"*",' stoc+ consum'!DB42)</f>
        <v>5</v>
      </c>
      <c r="BE37" s="33">
        <f>IF(' stoc+ consum'!DD42=0,"*",' stoc+ consum'!DD42)</f>
        <v>13</v>
      </c>
      <c r="BF37" s="33" t="str">
        <f>IF(' stoc+ consum'!DF42=0,"*",' stoc+ consum'!DF42)</f>
        <v>*</v>
      </c>
      <c r="BG37" s="33" t="str">
        <f>IF(' stoc+ consum'!DH42=0,"*",' stoc+ consum'!DH42)</f>
        <v>*</v>
      </c>
      <c r="BH37" s="33" t="str">
        <f>IF(' stoc+ consum'!DJ42=0,"*",' stoc+ consum'!DJ42)</f>
        <v>*</v>
      </c>
      <c r="BI37" s="33" t="str">
        <f>IF(' stoc+ consum'!DL42=0,"*",' stoc+ consum'!DL42)</f>
        <v>*</v>
      </c>
      <c r="BJ37" s="33" t="str">
        <f>IF(' stoc+ consum'!DN42=0,"*",' stoc+ consum'!DN42)</f>
        <v>*</v>
      </c>
      <c r="BK37" s="33" t="str">
        <f>IF(' stoc+ consum'!DP42=0,"*",' stoc+ consum'!DP42)</f>
        <v>*</v>
      </c>
      <c r="BL37" s="33" t="str">
        <f>IF(' stoc+ consum'!DR42=0,"*",' stoc+ consum'!DR42)</f>
        <v>*</v>
      </c>
      <c r="BM37" s="33" t="str">
        <f>IF(' stoc+ consum'!DT42=0,"*",' stoc+ consum'!DT42)</f>
        <v>*</v>
      </c>
      <c r="BN37" s="33" t="str">
        <f>IF(' stoc+ consum'!DV42=0,"*",' stoc+ consum'!DV42)</f>
        <v>*</v>
      </c>
      <c r="BO37" s="33">
        <f>IF(' stoc+ consum'!DX42=0,"*",' stoc+ consum'!DX42)</f>
        <v>7</v>
      </c>
      <c r="BP37" s="33">
        <f>IF(' stoc+ consum'!DZ42=0,"*",' stoc+ consum'!DZ42)</f>
        <v>7</v>
      </c>
      <c r="BQ37" s="33" t="str">
        <f>IF(' stoc+ consum'!EB42=0,"*",' stoc+ consum'!EB42)</f>
        <v>*</v>
      </c>
      <c r="BR37" s="33" t="str">
        <f>IF(' stoc+ consum'!ED42=0,"*",' stoc+ consum'!ED42)</f>
        <v>*</v>
      </c>
      <c r="BS37" s="52" t="str">
        <f>IF('[1] stoc+ consum'!EE42=0,"*",'[1] stoc+ consum'!EE42)</f>
        <v>*</v>
      </c>
      <c r="BT37" s="33" t="str">
        <f>IF(' stoc+ consum'!EH42=0,"*",' stoc+ consum'!EH42)</f>
        <v>*</v>
      </c>
      <c r="BU37" s="33">
        <f>IF(' stoc+ consum'!EJ42=0,"*",' stoc+ consum'!EJ42)</f>
        <v>14</v>
      </c>
      <c r="BV37" s="33">
        <f>IF(' stoc+ consum'!EL42=0,"*",' stoc+ consum'!EL42)</f>
        <v>75</v>
      </c>
      <c r="BW37" s="33" t="str">
        <f>IF(' stoc+ consum'!EN42=0,"*",' stoc+ consum'!EN42)</f>
        <v>*</v>
      </c>
      <c r="BX37" s="33" t="str">
        <f>IF(' stoc+ consum'!EP42=0,"*",' stoc+ consum'!EP42)</f>
        <v>*</v>
      </c>
      <c r="BY37" s="33" t="str">
        <f>IF(' stoc+ consum'!ER42=0,"*",' stoc+ consum'!ER42)</f>
        <v>*</v>
      </c>
      <c r="BZ37" s="33">
        <f>IF(' stoc+ consum'!ET42=0,"*",' stoc+ consum'!ET42)</f>
        <v>7</v>
      </c>
      <c r="CA37" s="33" t="str">
        <f>IF(' stoc+ consum'!EV42=0,"*",' stoc+ consum'!EV42)</f>
        <v>*</v>
      </c>
      <c r="CB37" s="33" t="str">
        <f>IF(' stoc+ consum'!EX42=0,"*",' stoc+ consum'!EX42)</f>
        <v>*</v>
      </c>
      <c r="CC37" s="33" t="str">
        <f>IF(' stoc+ consum'!EZ42=0,"*",' stoc+ consum'!EZ42)</f>
        <v>*</v>
      </c>
      <c r="CD37" s="33" t="str">
        <f>IF(' stoc+ consum'!FB42=0,"*",' stoc+ consum'!FB42)</f>
        <v>*</v>
      </c>
      <c r="CE37" s="33" t="str">
        <f>IF(' stoc+ consum'!FD42=0,"*",' stoc+ consum'!FD42)</f>
        <v>*</v>
      </c>
      <c r="CF37" s="33" t="str">
        <f>IF(' stoc+ consum'!FF42=0,"*",' stoc+ consum'!FF42)</f>
        <v>*</v>
      </c>
      <c r="CG37" s="33" t="str">
        <f>IF(' stoc+ consum'!FH42=0,"*",' stoc+ consum'!FH42)</f>
        <v>*</v>
      </c>
      <c r="CH37" s="33" t="str">
        <f>IF(' stoc+ consum'!FJ42=0,"*",' stoc+ consum'!FJ42)</f>
        <v>*</v>
      </c>
      <c r="CI37" s="33" t="str">
        <f>IF(' stoc+ consum'!FL42=0,"*",' stoc+ consum'!FL42)</f>
        <v>*</v>
      </c>
      <c r="CJ37" s="33" t="str">
        <f>IF(' stoc+ consum'!FN42=0,"*",' stoc+ consum'!FN42)</f>
        <v>*</v>
      </c>
      <c r="CK37" s="33" t="str">
        <f>IF(' stoc+ consum'!FP42=0,"*",' stoc+ consum'!FP42)</f>
        <v>*</v>
      </c>
      <c r="CL37" s="33" t="str">
        <f>IF(' stoc+ consum'!FR42=0,"*",' stoc+ consum'!FR42)</f>
        <v>*</v>
      </c>
      <c r="CM37" s="33" t="str">
        <f>IF(' stoc+ consum'!FT42=0,"*",' stoc+ consum'!FT42)</f>
        <v>*</v>
      </c>
      <c r="CN37" s="33" t="str">
        <f>IF(' stoc+ consum'!FV42=0,"*",' stoc+ consum'!FV42)</f>
        <v>*</v>
      </c>
      <c r="CO37" s="33">
        <f>IF(' stoc+ consum'!FX42=0,"*",' stoc+ consum'!FX42)</f>
        <v>5</v>
      </c>
      <c r="CP37" s="33" t="str">
        <f>IF(' stoc+ consum'!FZ42=0,"*",' stoc+ consum'!FZ42)</f>
        <v>*</v>
      </c>
      <c r="CQ37" s="33" t="str">
        <f>IF(' stoc+ consum'!GB42=0,"*",' stoc+ consum'!GB42)</f>
        <v>*</v>
      </c>
      <c r="CR37" s="33" t="str">
        <f>IF(' stoc+ consum'!GD42=0,"*",' stoc+ consum'!GD42)</f>
        <v>*</v>
      </c>
      <c r="CS37" s="33" t="str">
        <f>IF(' stoc+ consum'!GF42=0,"*",' stoc+ consum'!GF42)</f>
        <v>*</v>
      </c>
      <c r="CT37" s="33" t="str">
        <f>IF(' stoc+ consum'!GH42=0,"*",' stoc+ consum'!GH42)</f>
        <v>*</v>
      </c>
      <c r="CU37" s="33">
        <f>IF(' stoc+ consum'!GJ42=0,"*",' stoc+ consum'!GJ42)</f>
        <v>113</v>
      </c>
      <c r="CV37" s="33" t="str">
        <f>IF(' stoc+ consum'!GL42=0,"*",' stoc+ consum'!GL42)</f>
        <v>*</v>
      </c>
      <c r="CW37" s="33">
        <f>IF(' stoc+ consum'!GN42=0,"*",' stoc+ consum'!GN42)</f>
        <v>7</v>
      </c>
      <c r="CX37" s="33" t="str">
        <f>IF(' stoc+ consum'!GP42=0,"*",' stoc+ consum'!GP42)</f>
        <v>*</v>
      </c>
      <c r="CY37" s="33" t="str">
        <f>IF(' stoc+ consum'!GR42=0,"*",' stoc+ consum'!GR42)</f>
        <v>*</v>
      </c>
      <c r="CZ37" s="33" t="str">
        <f>IF(' stoc+ consum'!GT42=0,"*",' stoc+ consum'!GT42)</f>
        <v>*</v>
      </c>
      <c r="DA37" s="33" t="str">
        <f>IF(' stoc+ consum'!GV42=0,"*",' stoc+ consum'!GV42)</f>
        <v>*</v>
      </c>
      <c r="DB37" s="33">
        <f>IF(' stoc+ consum'!GX42=0,"*",' stoc+ consum'!GX42)</f>
        <v>11</v>
      </c>
      <c r="DC37" s="7">
        <f t="shared" si="3"/>
        <v>1020</v>
      </c>
    </row>
    <row r="38" spans="1:107" ht="30" x14ac:dyDescent="0.25">
      <c r="A38" s="13">
        <v>33</v>
      </c>
      <c r="B38" s="17" t="s">
        <v>247</v>
      </c>
      <c r="C38" s="17" t="s">
        <v>198</v>
      </c>
      <c r="D38" s="18" t="s">
        <v>248</v>
      </c>
      <c r="E38" s="17" t="s">
        <v>244</v>
      </c>
      <c r="F38" s="33" t="str">
        <f>IF(' stoc+ consum'!F43=0,"*",' stoc+ consum'!F43)</f>
        <v>*</v>
      </c>
      <c r="G38" s="33" t="str">
        <f>IF(' stoc+ consum'!H43=0,"*",' stoc+ consum'!H43)</f>
        <v>*</v>
      </c>
      <c r="H38" s="33" t="str">
        <f>IF(' stoc+ consum'!J43=0,"*",' stoc+ consum'!J43)</f>
        <v>*</v>
      </c>
      <c r="I38" s="33" t="str">
        <f>IF(' stoc+ consum'!L43=0,"*",' stoc+ consum'!L43)</f>
        <v>*</v>
      </c>
      <c r="J38" s="33" t="str">
        <f>IF(' stoc+ consum'!N43=0,"*",' stoc+ consum'!N43)</f>
        <v>*</v>
      </c>
      <c r="K38" s="33" t="str">
        <f>IF(' stoc+ consum'!P43=0,"*",' stoc+ consum'!P43)</f>
        <v>*</v>
      </c>
      <c r="L38" s="33" t="str">
        <f>IF(' stoc+ consum'!R43=0,"*",' stoc+ consum'!R43)</f>
        <v>*</v>
      </c>
      <c r="M38" s="33" t="str">
        <f>IF(' stoc+ consum'!T43=0,"*",' stoc+ consum'!T43)</f>
        <v>*</v>
      </c>
      <c r="N38" s="33" t="str">
        <f>IF(' stoc+ consum'!V43=0,"*",' stoc+ consum'!V43)</f>
        <v>*</v>
      </c>
      <c r="O38" s="33" t="str">
        <f>IF(' stoc+ consum'!X43=0,"*",' stoc+ consum'!X43)</f>
        <v>*</v>
      </c>
      <c r="P38" s="33" t="str">
        <f>IF(' stoc+ consum'!Z43=0,"*",' stoc+ consum'!Z43)</f>
        <v>*</v>
      </c>
      <c r="Q38" s="33" t="str">
        <f>IF(' stoc+ consum'!AB43=0,"*",' stoc+ consum'!AB43)</f>
        <v>*</v>
      </c>
      <c r="R38" s="33" t="str">
        <f>IF(' stoc+ consum'!AD43=0,"*",' stoc+ consum'!AD43)</f>
        <v>*</v>
      </c>
      <c r="S38" s="33" t="str">
        <f>IF(' stoc+ consum'!AF43=0,"*",' stoc+ consum'!AF43)</f>
        <v>*</v>
      </c>
      <c r="T38" s="33" t="str">
        <f>IF(' stoc+ consum'!AH43=0,"*",' stoc+ consum'!AH43)</f>
        <v>*</v>
      </c>
      <c r="U38" s="33" t="str">
        <f>IF(' stoc+ consum'!AJ43=0,"*",' stoc+ consum'!AJ43)</f>
        <v>*</v>
      </c>
      <c r="V38" s="33" t="str">
        <f>IF(' stoc+ consum'!AL43=0,"*",' stoc+ consum'!AL43)</f>
        <v>*</v>
      </c>
      <c r="W38" s="33">
        <f>IF(' stoc+ consum'!AN43=0,"*",' stoc+ consum'!AN43)</f>
        <v>40</v>
      </c>
      <c r="X38" s="33" t="str">
        <f>IF(' stoc+ consum'!AP43=0,"*",' stoc+ consum'!AP43)</f>
        <v>*</v>
      </c>
      <c r="Y38" s="33">
        <f>IF(' stoc+ consum'!AR43=0,"*",' stoc+ consum'!AR43)</f>
        <v>61</v>
      </c>
      <c r="Z38" s="33" t="str">
        <f>IF(' stoc+ consum'!AT43=0,"*",' stoc+ consum'!AT43)</f>
        <v>*</v>
      </c>
      <c r="AA38" s="33" t="str">
        <f>IF(' stoc+ consum'!AV43=0,"*",' stoc+ consum'!AV43)</f>
        <v>*</v>
      </c>
      <c r="AB38" s="33" t="str">
        <f>IF(' stoc+ consum'!AX43=0,"*",' stoc+ consum'!AX43)</f>
        <v>*</v>
      </c>
      <c r="AC38" s="33">
        <f>IF(' stoc+ consum'!AZ43=0,"*",' stoc+ consum'!AZ43)</f>
        <v>2</v>
      </c>
      <c r="AD38" s="33">
        <f>IF(' stoc+ consum'!BB43=0,"*",' stoc+ consum'!BB43)</f>
        <v>10</v>
      </c>
      <c r="AE38" s="33" t="str">
        <f>IF(' stoc+ consum'!BD43=0,"*",' stoc+ consum'!BD43)</f>
        <v>*</v>
      </c>
      <c r="AF38" s="33" t="str">
        <f>IF(' stoc+ consum'!BF43=0,"*",' stoc+ consum'!BF43)</f>
        <v>*</v>
      </c>
      <c r="AG38" s="33" t="str">
        <f>IF(' stoc+ consum'!BH43=0,"*",' stoc+ consum'!BH43)</f>
        <v>*</v>
      </c>
      <c r="AH38" s="33" t="str">
        <f>IF(' stoc+ consum'!BJ43=0,"*",' stoc+ consum'!BJ43)</f>
        <v>*</v>
      </c>
      <c r="AI38" s="33" t="str">
        <f>IF(' stoc+ consum'!BL43=0,"*",' stoc+ consum'!BL43)</f>
        <v>*</v>
      </c>
      <c r="AJ38" s="33" t="str">
        <f>IF(' stoc+ consum'!BN43=0,"*",' stoc+ consum'!BN43)</f>
        <v>*</v>
      </c>
      <c r="AK38" s="33" t="str">
        <f>IF(' stoc+ consum'!BP43=0,"*",' stoc+ consum'!BP43)</f>
        <v>*</v>
      </c>
      <c r="AL38" s="33" t="str">
        <f>IF(' stoc+ consum'!BR43=0,"*",' stoc+ consum'!BR43)</f>
        <v>*</v>
      </c>
      <c r="AM38" s="33" t="str">
        <f>IF(' stoc+ consum'!BT43=0,"*",' stoc+ consum'!BT43)</f>
        <v>*</v>
      </c>
      <c r="AN38" s="33" t="str">
        <f>IF(' stoc+ consum'!BV43=0,"*",' stoc+ consum'!BV43)</f>
        <v>*</v>
      </c>
      <c r="AO38" s="33" t="str">
        <f>IF(' stoc+ consum'!BX43=0,"*",' stoc+ consum'!BX43)</f>
        <v>*</v>
      </c>
      <c r="AP38" s="33" t="str">
        <f>IF(' stoc+ consum'!BZ43=0,"*",' stoc+ consum'!BZ43)</f>
        <v>*</v>
      </c>
      <c r="AQ38" s="33" t="str">
        <f>IF(' stoc+ consum'!CB43=0,"*",' stoc+ consum'!CB43)</f>
        <v>*</v>
      </c>
      <c r="AR38" s="33" t="str">
        <f>IF(' stoc+ consum'!CD43=0,"*",' stoc+ consum'!CD43)</f>
        <v>*</v>
      </c>
      <c r="AS38" s="33" t="str">
        <f>IF(' stoc+ consum'!CF43=0,"*",' stoc+ consum'!CF43)</f>
        <v>*</v>
      </c>
      <c r="AT38" s="33">
        <f>IF(' stoc+ consum'!CH43=0,"*",' stoc+ consum'!CH43)</f>
        <v>199</v>
      </c>
      <c r="AU38" s="33">
        <f>IF(' stoc+ consum'!CJ43=0,"*",' stoc+ consum'!CJ43)</f>
        <v>12</v>
      </c>
      <c r="AV38" s="33" t="str">
        <f>IF(' stoc+ consum'!CL43=0,"*",' stoc+ consum'!CL43)</f>
        <v>*</v>
      </c>
      <c r="AW38" s="33" t="str">
        <f>IF(' stoc+ consum'!CN43=0,"*",' stoc+ consum'!CN43)</f>
        <v>*</v>
      </c>
      <c r="AX38" s="33" t="str">
        <f>IF(' stoc+ consum'!CP43=0,"*",' stoc+ consum'!CP43)</f>
        <v>*</v>
      </c>
      <c r="AY38" s="33" t="str">
        <f>IF(' stoc+ consum'!CR43=0,"*",' stoc+ consum'!CR43)</f>
        <v>*</v>
      </c>
      <c r="AZ38" s="33" t="str">
        <f>IF(' stoc+ consum'!CT43=0,"*",' stoc+ consum'!CT43)</f>
        <v>*</v>
      </c>
      <c r="BA38" s="33" t="str">
        <f>IF(' stoc+ consum'!CV43=0,"*",' stoc+ consum'!CV43)</f>
        <v>*</v>
      </c>
      <c r="BB38" s="33" t="str">
        <f>IF(' stoc+ consum'!CX43=0,"*",' stoc+ consum'!CX43)</f>
        <v>*</v>
      </c>
      <c r="BC38" s="33" t="str">
        <f>IF(' stoc+ consum'!CZ43=0,"*",' stoc+ consum'!CZ43)</f>
        <v>*</v>
      </c>
      <c r="BD38" s="33" t="str">
        <f>IF(' stoc+ consum'!DB43=0,"*",' stoc+ consum'!DB43)</f>
        <v>*</v>
      </c>
      <c r="BE38" s="33" t="str">
        <f>IF(' stoc+ consum'!DD43=0,"*",' stoc+ consum'!DD43)</f>
        <v>*</v>
      </c>
      <c r="BF38" s="33" t="str">
        <f>IF(' stoc+ consum'!DF43=0,"*",' stoc+ consum'!DF43)</f>
        <v>*</v>
      </c>
      <c r="BG38" s="33" t="str">
        <f>IF(' stoc+ consum'!DH43=0,"*",' stoc+ consum'!DH43)</f>
        <v>*</v>
      </c>
      <c r="BH38" s="33" t="str">
        <f>IF(' stoc+ consum'!DJ43=0,"*",' stoc+ consum'!DJ43)</f>
        <v>*</v>
      </c>
      <c r="BI38" s="33" t="str">
        <f>IF(' stoc+ consum'!DL43=0,"*",' stoc+ consum'!DL43)</f>
        <v>*</v>
      </c>
      <c r="BJ38" s="33" t="str">
        <f>IF(' stoc+ consum'!DN43=0,"*",' stoc+ consum'!DN43)</f>
        <v>*</v>
      </c>
      <c r="BK38" s="33" t="str">
        <f>IF(' stoc+ consum'!DP43=0,"*",' stoc+ consum'!DP43)</f>
        <v>*</v>
      </c>
      <c r="BL38" s="33" t="str">
        <f>IF(' stoc+ consum'!DR43=0,"*",' stoc+ consum'!DR43)</f>
        <v>*</v>
      </c>
      <c r="BM38" s="33" t="str">
        <f>IF(' stoc+ consum'!DT43=0,"*",' stoc+ consum'!DT43)</f>
        <v>*</v>
      </c>
      <c r="BN38" s="33" t="str">
        <f>IF(' stoc+ consum'!DV43=0,"*",' stoc+ consum'!DV43)</f>
        <v>*</v>
      </c>
      <c r="BO38" s="33" t="str">
        <f>IF(' stoc+ consum'!DX43=0,"*",' stoc+ consum'!DX43)</f>
        <v>*</v>
      </c>
      <c r="BP38" s="33" t="str">
        <f>IF(' stoc+ consum'!DZ43=0,"*",' stoc+ consum'!DZ43)</f>
        <v>*</v>
      </c>
      <c r="BQ38" s="33" t="str">
        <f>IF(' stoc+ consum'!EB43=0,"*",' stoc+ consum'!EB43)</f>
        <v>*</v>
      </c>
      <c r="BR38" s="33">
        <f>IF(' stoc+ consum'!ED43=0,"*",' stoc+ consum'!ED43)</f>
        <v>27</v>
      </c>
      <c r="BS38" s="52" t="str">
        <f>IF('[1] stoc+ consum'!EE43=0,"*",'[1] stoc+ consum'!EE43)</f>
        <v>*</v>
      </c>
      <c r="BT38" s="33" t="str">
        <f>IF(' stoc+ consum'!EH43=0,"*",' stoc+ consum'!EH43)</f>
        <v>*</v>
      </c>
      <c r="BU38" s="33" t="str">
        <f>IF(' stoc+ consum'!EJ43=0,"*",' stoc+ consum'!EJ43)</f>
        <v>*</v>
      </c>
      <c r="BV38" s="33" t="str">
        <f>IF(' stoc+ consum'!EL43=0,"*",' stoc+ consum'!EL43)</f>
        <v>*</v>
      </c>
      <c r="BW38" s="33" t="str">
        <f>IF(' stoc+ consum'!EN43=0,"*",' stoc+ consum'!EN43)</f>
        <v>*</v>
      </c>
      <c r="BX38" s="33" t="str">
        <f>IF(' stoc+ consum'!EP43=0,"*",' stoc+ consum'!EP43)</f>
        <v>*</v>
      </c>
      <c r="BY38" s="33" t="str">
        <f>IF(' stoc+ consum'!ER43=0,"*",' stoc+ consum'!ER43)</f>
        <v>*</v>
      </c>
      <c r="BZ38" s="33" t="str">
        <f>IF(' stoc+ consum'!ET43=0,"*",' stoc+ consum'!ET43)</f>
        <v>*</v>
      </c>
      <c r="CA38" s="33" t="str">
        <f>IF(' stoc+ consum'!EV43=0,"*",' stoc+ consum'!EV43)</f>
        <v>*</v>
      </c>
      <c r="CB38" s="33" t="str">
        <f>IF(' stoc+ consum'!EX43=0,"*",' stoc+ consum'!EX43)</f>
        <v>*</v>
      </c>
      <c r="CC38" s="33" t="str">
        <f>IF(' stoc+ consum'!EZ43=0,"*",' stoc+ consum'!EZ43)</f>
        <v>*</v>
      </c>
      <c r="CD38" s="33" t="str">
        <f>IF(' stoc+ consum'!FB43=0,"*",' stoc+ consum'!FB43)</f>
        <v>*</v>
      </c>
      <c r="CE38" s="33" t="str">
        <f>IF(' stoc+ consum'!FD43=0,"*",' stoc+ consum'!FD43)</f>
        <v>*</v>
      </c>
      <c r="CF38" s="33" t="str">
        <f>IF(' stoc+ consum'!FF43=0,"*",' stoc+ consum'!FF43)</f>
        <v>*</v>
      </c>
      <c r="CG38" s="33" t="str">
        <f>IF(' stoc+ consum'!FH43=0,"*",' stoc+ consum'!FH43)</f>
        <v>*</v>
      </c>
      <c r="CH38" s="33" t="str">
        <f>IF(' stoc+ consum'!FJ43=0,"*",' stoc+ consum'!FJ43)</f>
        <v>*</v>
      </c>
      <c r="CI38" s="33" t="str">
        <f>IF(' stoc+ consum'!FL43=0,"*",' stoc+ consum'!FL43)</f>
        <v>*</v>
      </c>
      <c r="CJ38" s="33" t="str">
        <f>IF(' stoc+ consum'!FN43=0,"*",' stoc+ consum'!FN43)</f>
        <v>*</v>
      </c>
      <c r="CK38" s="33" t="str">
        <f>IF(' stoc+ consum'!FP43=0,"*",' stoc+ consum'!FP43)</f>
        <v>*</v>
      </c>
      <c r="CL38" s="33" t="str">
        <f>IF(' stoc+ consum'!FR43=0,"*",' stoc+ consum'!FR43)</f>
        <v>*</v>
      </c>
      <c r="CM38" s="33" t="str">
        <f>IF(' stoc+ consum'!FT43=0,"*",' stoc+ consum'!FT43)</f>
        <v>*</v>
      </c>
      <c r="CN38" s="33" t="str">
        <f>IF(' stoc+ consum'!FV43=0,"*",' stoc+ consum'!FV43)</f>
        <v>*</v>
      </c>
      <c r="CO38" s="33" t="str">
        <f>IF(' stoc+ consum'!FX43=0,"*",' stoc+ consum'!FX43)</f>
        <v>*</v>
      </c>
      <c r="CP38" s="33" t="str">
        <f>IF(' stoc+ consum'!FZ43=0,"*",' stoc+ consum'!FZ43)</f>
        <v>*</v>
      </c>
      <c r="CQ38" s="33" t="str">
        <f>IF(' stoc+ consum'!GB43=0,"*",' stoc+ consum'!GB43)</f>
        <v>*</v>
      </c>
      <c r="CR38" s="33" t="str">
        <f>IF(' stoc+ consum'!GD43=0,"*",' stoc+ consum'!GD43)</f>
        <v>*</v>
      </c>
      <c r="CS38" s="33" t="str">
        <f>IF(' stoc+ consum'!GF43=0,"*",' stoc+ consum'!GF43)</f>
        <v>*</v>
      </c>
      <c r="CT38" s="33" t="str">
        <f>IF(' stoc+ consum'!GH43=0,"*",' stoc+ consum'!GH43)</f>
        <v>*</v>
      </c>
      <c r="CU38" s="33" t="str">
        <f>IF(' stoc+ consum'!GJ43=0,"*",' stoc+ consum'!GJ43)</f>
        <v>*</v>
      </c>
      <c r="CV38" s="33" t="str">
        <f>IF(' stoc+ consum'!GL43=0,"*",' stoc+ consum'!GL43)</f>
        <v>*</v>
      </c>
      <c r="CW38" s="33" t="str">
        <f>IF(' stoc+ consum'!GN43=0,"*",' stoc+ consum'!GN43)</f>
        <v>*</v>
      </c>
      <c r="CX38" s="33" t="str">
        <f>IF(' stoc+ consum'!GP43=0,"*",' stoc+ consum'!GP43)</f>
        <v>*</v>
      </c>
      <c r="CY38" s="33" t="str">
        <f>IF(' stoc+ consum'!GR43=0,"*",' stoc+ consum'!GR43)</f>
        <v>*</v>
      </c>
      <c r="CZ38" s="33" t="str">
        <f>IF(' stoc+ consum'!GT43=0,"*",' stoc+ consum'!GT43)</f>
        <v>*</v>
      </c>
      <c r="DA38" s="33" t="str">
        <f>IF(' stoc+ consum'!GV43=0,"*",' stoc+ consum'!GV43)</f>
        <v>*</v>
      </c>
      <c r="DB38" s="33" t="str">
        <f>IF(' stoc+ consum'!GX43=0,"*",' stoc+ consum'!GX43)</f>
        <v>*</v>
      </c>
      <c r="DC38" s="7">
        <f t="shared" si="3"/>
        <v>351</v>
      </c>
    </row>
    <row r="39" spans="1:107" ht="30" x14ac:dyDescent="0.25">
      <c r="A39" s="13">
        <v>34</v>
      </c>
      <c r="B39" s="17" t="s">
        <v>249</v>
      </c>
      <c r="C39" s="17" t="s">
        <v>198</v>
      </c>
      <c r="D39" s="18" t="s">
        <v>250</v>
      </c>
      <c r="E39" s="17" t="s">
        <v>251</v>
      </c>
      <c r="F39" s="33" t="str">
        <f>IF(' stoc+ consum'!F44=0,"*",' stoc+ consum'!F44)</f>
        <v>*</v>
      </c>
      <c r="G39" s="33" t="str">
        <f>IF(' stoc+ consum'!H44=0,"*",' stoc+ consum'!H44)</f>
        <v>*</v>
      </c>
      <c r="H39" s="33" t="str">
        <f>IF(' stoc+ consum'!J44=0,"*",' stoc+ consum'!J44)</f>
        <v>*</v>
      </c>
      <c r="I39" s="33" t="str">
        <f>IF(' stoc+ consum'!L44=0,"*",' stoc+ consum'!L44)</f>
        <v>*</v>
      </c>
      <c r="J39" s="33" t="str">
        <f>IF(' stoc+ consum'!N44=0,"*",' stoc+ consum'!N44)</f>
        <v>*</v>
      </c>
      <c r="K39" s="33" t="str">
        <f>IF(' stoc+ consum'!P44=0,"*",' stoc+ consum'!P44)</f>
        <v>*</v>
      </c>
      <c r="L39" s="33" t="str">
        <f>IF(' stoc+ consum'!R44=0,"*",' stoc+ consum'!R44)</f>
        <v>*</v>
      </c>
      <c r="M39" s="33" t="str">
        <f>IF(' stoc+ consum'!T44=0,"*",' stoc+ consum'!T44)</f>
        <v>*</v>
      </c>
      <c r="N39" s="33" t="str">
        <f>IF(' stoc+ consum'!V44=0,"*",' stoc+ consum'!V44)</f>
        <v>*</v>
      </c>
      <c r="O39" s="33" t="str">
        <f>IF(' stoc+ consum'!X44=0,"*",' stoc+ consum'!X44)</f>
        <v>*</v>
      </c>
      <c r="P39" s="33" t="str">
        <f>IF(' stoc+ consum'!Z44=0,"*",' stoc+ consum'!Z44)</f>
        <v>*</v>
      </c>
      <c r="Q39" s="33" t="str">
        <f>IF(' stoc+ consum'!AB44=0,"*",' stoc+ consum'!AB44)</f>
        <v>*</v>
      </c>
      <c r="R39" s="33" t="str">
        <f>IF(' stoc+ consum'!AD44=0,"*",' stoc+ consum'!AD44)</f>
        <v>*</v>
      </c>
      <c r="S39" s="33" t="str">
        <f>IF(' stoc+ consum'!AF44=0,"*",' stoc+ consum'!AF44)</f>
        <v>*</v>
      </c>
      <c r="T39" s="33" t="str">
        <f>IF(' stoc+ consum'!AH44=0,"*",' stoc+ consum'!AH44)</f>
        <v>*</v>
      </c>
      <c r="U39" s="33" t="str">
        <f>IF(' stoc+ consum'!AJ44=0,"*",' stoc+ consum'!AJ44)</f>
        <v>*</v>
      </c>
      <c r="V39" s="33" t="str">
        <f>IF(' stoc+ consum'!AL44=0,"*",' stoc+ consum'!AL44)</f>
        <v>*</v>
      </c>
      <c r="W39" s="33" t="str">
        <f>IF(' stoc+ consum'!AN44=0,"*",' stoc+ consum'!AN44)</f>
        <v>*</v>
      </c>
      <c r="X39" s="33" t="str">
        <f>IF(' stoc+ consum'!AP44=0,"*",' stoc+ consum'!AP44)</f>
        <v>*</v>
      </c>
      <c r="Y39" s="33" t="str">
        <f>IF(' stoc+ consum'!AR44=0,"*",' stoc+ consum'!AR44)</f>
        <v>*</v>
      </c>
      <c r="Z39" s="33">
        <f>IF(' stoc+ consum'!AT44=0,"*",' stoc+ consum'!AT44)</f>
        <v>2</v>
      </c>
      <c r="AA39" s="33" t="str">
        <f>IF(' stoc+ consum'!AV44=0,"*",' stoc+ consum'!AV44)</f>
        <v>*</v>
      </c>
      <c r="AB39" s="33" t="str">
        <f>IF(' stoc+ consum'!AX44=0,"*",' stoc+ consum'!AX44)</f>
        <v>*</v>
      </c>
      <c r="AC39" s="33" t="str">
        <f>IF(' stoc+ consum'!AZ44=0,"*",' stoc+ consum'!AZ44)</f>
        <v>*</v>
      </c>
      <c r="AD39" s="33" t="str">
        <f>IF(' stoc+ consum'!BB44=0,"*",' stoc+ consum'!BB44)</f>
        <v>*</v>
      </c>
      <c r="AE39" s="33" t="str">
        <f>IF(' stoc+ consum'!BD44=0,"*",' stoc+ consum'!BD44)</f>
        <v>*</v>
      </c>
      <c r="AF39" s="33" t="str">
        <f>IF(' stoc+ consum'!BF44=0,"*",' stoc+ consum'!BF44)</f>
        <v>*</v>
      </c>
      <c r="AG39" s="33" t="str">
        <f>IF(' stoc+ consum'!BH44=0,"*",' stoc+ consum'!BH44)</f>
        <v>*</v>
      </c>
      <c r="AH39" s="33" t="str">
        <f>IF(' stoc+ consum'!BJ44=0,"*",' stoc+ consum'!BJ44)</f>
        <v>*</v>
      </c>
      <c r="AI39" s="33" t="str">
        <f>IF(' stoc+ consum'!BL44=0,"*",' stoc+ consum'!BL44)</f>
        <v>*</v>
      </c>
      <c r="AJ39" s="33" t="str">
        <f>IF(' stoc+ consum'!BN44=0,"*",' stoc+ consum'!BN44)</f>
        <v>*</v>
      </c>
      <c r="AK39" s="33" t="str">
        <f>IF(' stoc+ consum'!BP44=0,"*",' stoc+ consum'!BP44)</f>
        <v>*</v>
      </c>
      <c r="AL39" s="33" t="str">
        <f>IF(' stoc+ consum'!BR44=0,"*",' stoc+ consum'!BR44)</f>
        <v>*</v>
      </c>
      <c r="AM39" s="33" t="str">
        <f>IF(' stoc+ consum'!BT44=0,"*",' stoc+ consum'!BT44)</f>
        <v>*</v>
      </c>
      <c r="AN39" s="33" t="str">
        <f>IF(' stoc+ consum'!BV44=0,"*",' stoc+ consum'!BV44)</f>
        <v>*</v>
      </c>
      <c r="AO39" s="33" t="str">
        <f>IF(' stoc+ consum'!BX44=0,"*",' stoc+ consum'!BX44)</f>
        <v>*</v>
      </c>
      <c r="AP39" s="33" t="str">
        <f>IF(' stoc+ consum'!BZ44=0,"*",' stoc+ consum'!BZ44)</f>
        <v>*</v>
      </c>
      <c r="AQ39" s="33" t="str">
        <f>IF(' stoc+ consum'!CB44=0,"*",' stoc+ consum'!CB44)</f>
        <v>*</v>
      </c>
      <c r="AR39" s="33" t="str">
        <f>IF(' stoc+ consum'!CD44=0,"*",' stoc+ consum'!CD44)</f>
        <v>*</v>
      </c>
      <c r="AS39" s="33" t="str">
        <f>IF(' stoc+ consum'!CF44=0,"*",' stoc+ consum'!CF44)</f>
        <v>*</v>
      </c>
      <c r="AT39" s="33" t="str">
        <f>IF(' stoc+ consum'!CH44=0,"*",' stoc+ consum'!CH44)</f>
        <v>*</v>
      </c>
      <c r="AU39" s="33" t="str">
        <f>IF(' stoc+ consum'!CJ44=0,"*",' stoc+ consum'!CJ44)</f>
        <v>*</v>
      </c>
      <c r="AV39" s="33" t="str">
        <f>IF(' stoc+ consum'!CL44=0,"*",' stoc+ consum'!CL44)</f>
        <v>*</v>
      </c>
      <c r="AW39" s="33" t="str">
        <f>IF(' stoc+ consum'!CN44=0,"*",' stoc+ consum'!CN44)</f>
        <v>*</v>
      </c>
      <c r="AX39" s="33" t="str">
        <f>IF(' stoc+ consum'!CP44=0,"*",' stoc+ consum'!CP44)</f>
        <v>*</v>
      </c>
      <c r="AY39" s="33" t="str">
        <f>IF(' stoc+ consum'!CR44=0,"*",' stoc+ consum'!CR44)</f>
        <v>*</v>
      </c>
      <c r="AZ39" s="33" t="str">
        <f>IF(' stoc+ consum'!CT44=0,"*",' stoc+ consum'!CT44)</f>
        <v>*</v>
      </c>
      <c r="BA39" s="33" t="str">
        <f>IF(' stoc+ consum'!CV44=0,"*",' stoc+ consum'!CV44)</f>
        <v>*</v>
      </c>
      <c r="BB39" s="33" t="str">
        <f>IF(' stoc+ consum'!CX44=0,"*",' stoc+ consum'!CX44)</f>
        <v>*</v>
      </c>
      <c r="BC39" s="33" t="str">
        <f>IF(' stoc+ consum'!CZ44=0,"*",' stoc+ consum'!CZ44)</f>
        <v>*</v>
      </c>
      <c r="BD39" s="33" t="str">
        <f>IF(' stoc+ consum'!DB44=0,"*",' stoc+ consum'!DB44)</f>
        <v>*</v>
      </c>
      <c r="BE39" s="33" t="str">
        <f>IF(' stoc+ consum'!DD44=0,"*",' stoc+ consum'!DD44)</f>
        <v>*</v>
      </c>
      <c r="BF39" s="33" t="str">
        <f>IF(' stoc+ consum'!DF44=0,"*",' stoc+ consum'!DF44)</f>
        <v>*</v>
      </c>
      <c r="BG39" s="33" t="str">
        <f>IF(' stoc+ consum'!DH44=0,"*",' stoc+ consum'!DH44)</f>
        <v>*</v>
      </c>
      <c r="BH39" s="33" t="str">
        <f>IF(' stoc+ consum'!DJ44=0,"*",' stoc+ consum'!DJ44)</f>
        <v>*</v>
      </c>
      <c r="BI39" s="33" t="str">
        <f>IF(' stoc+ consum'!DL44=0,"*",' stoc+ consum'!DL44)</f>
        <v>*</v>
      </c>
      <c r="BJ39" s="33" t="str">
        <f>IF(' stoc+ consum'!DN44=0,"*",' stoc+ consum'!DN44)</f>
        <v>*</v>
      </c>
      <c r="BK39" s="33" t="str">
        <f>IF(' stoc+ consum'!DP44=0,"*",' stoc+ consum'!DP44)</f>
        <v>*</v>
      </c>
      <c r="BL39" s="33" t="str">
        <f>IF(' stoc+ consum'!DR44=0,"*",' stoc+ consum'!DR44)</f>
        <v>*</v>
      </c>
      <c r="BM39" s="33" t="str">
        <f>IF(' stoc+ consum'!DT44=0,"*",' stoc+ consum'!DT44)</f>
        <v>*</v>
      </c>
      <c r="BN39" s="33" t="str">
        <f>IF(' stoc+ consum'!DV44=0,"*",' stoc+ consum'!DV44)</f>
        <v>*</v>
      </c>
      <c r="BO39" s="33" t="str">
        <f>IF(' stoc+ consum'!DX44=0,"*",' stoc+ consum'!DX44)</f>
        <v>*</v>
      </c>
      <c r="BP39" s="33" t="str">
        <f>IF(' stoc+ consum'!DZ44=0,"*",' stoc+ consum'!DZ44)</f>
        <v>*</v>
      </c>
      <c r="BQ39" s="33" t="str">
        <f>IF(' stoc+ consum'!EB44=0,"*",' stoc+ consum'!EB44)</f>
        <v>*</v>
      </c>
      <c r="BR39" s="33" t="str">
        <f>IF(' stoc+ consum'!ED44=0,"*",' stoc+ consum'!ED44)</f>
        <v>*</v>
      </c>
      <c r="BS39" s="52" t="str">
        <f>IF('[1] stoc+ consum'!EE44=0,"*",'[1] stoc+ consum'!EE44)</f>
        <v>*</v>
      </c>
      <c r="BT39" s="33" t="str">
        <f>IF(' stoc+ consum'!EH44=0,"*",' stoc+ consum'!EH44)</f>
        <v>*</v>
      </c>
      <c r="BU39" s="33" t="str">
        <f>IF(' stoc+ consum'!EJ44=0,"*",' stoc+ consum'!EJ44)</f>
        <v>*</v>
      </c>
      <c r="BV39" s="33" t="str">
        <f>IF(' stoc+ consum'!EL44=0,"*",' stoc+ consum'!EL44)</f>
        <v>*</v>
      </c>
      <c r="BW39" s="33" t="str">
        <f>IF(' stoc+ consum'!EN44=0,"*",' stoc+ consum'!EN44)</f>
        <v>*</v>
      </c>
      <c r="BX39" s="33" t="str">
        <f>IF(' stoc+ consum'!EP44=0,"*",' stoc+ consum'!EP44)</f>
        <v>*</v>
      </c>
      <c r="BY39" s="33" t="str">
        <f>IF(' stoc+ consum'!ER44=0,"*",' stoc+ consum'!ER44)</f>
        <v>*</v>
      </c>
      <c r="BZ39" s="33" t="str">
        <f>IF(' stoc+ consum'!ET44=0,"*",' stoc+ consum'!ET44)</f>
        <v>*</v>
      </c>
      <c r="CA39" s="33" t="str">
        <f>IF(' stoc+ consum'!EV44=0,"*",' stoc+ consum'!EV44)</f>
        <v>*</v>
      </c>
      <c r="CB39" s="33" t="str">
        <f>IF(' stoc+ consum'!EX44=0,"*",' stoc+ consum'!EX44)</f>
        <v>*</v>
      </c>
      <c r="CC39" s="33" t="str">
        <f>IF(' stoc+ consum'!EZ44=0,"*",' stoc+ consum'!EZ44)</f>
        <v>*</v>
      </c>
      <c r="CD39" s="33" t="str">
        <f>IF(' stoc+ consum'!FB44=0,"*",' stoc+ consum'!FB44)</f>
        <v>*</v>
      </c>
      <c r="CE39" s="33" t="str">
        <f>IF(' stoc+ consum'!FD44=0,"*",' stoc+ consum'!FD44)</f>
        <v>*</v>
      </c>
      <c r="CF39" s="33" t="str">
        <f>IF(' stoc+ consum'!FF44=0,"*",' stoc+ consum'!FF44)</f>
        <v>*</v>
      </c>
      <c r="CG39" s="33" t="str">
        <f>IF(' stoc+ consum'!FH44=0,"*",' stoc+ consum'!FH44)</f>
        <v>*</v>
      </c>
      <c r="CH39" s="33" t="str">
        <f>IF(' stoc+ consum'!FJ44=0,"*",' stoc+ consum'!FJ44)</f>
        <v>*</v>
      </c>
      <c r="CI39" s="33" t="str">
        <f>IF(' stoc+ consum'!FL44=0,"*",' stoc+ consum'!FL44)</f>
        <v>*</v>
      </c>
      <c r="CJ39" s="33" t="str">
        <f>IF(' stoc+ consum'!FN44=0,"*",' stoc+ consum'!FN44)</f>
        <v>*</v>
      </c>
      <c r="CK39" s="33" t="str">
        <f>IF(' stoc+ consum'!FP44=0,"*",' stoc+ consum'!FP44)</f>
        <v>*</v>
      </c>
      <c r="CL39" s="33" t="str">
        <f>IF(' stoc+ consum'!FR44=0,"*",' stoc+ consum'!FR44)</f>
        <v>*</v>
      </c>
      <c r="CM39" s="33" t="str">
        <f>IF(' stoc+ consum'!FT44=0,"*",' stoc+ consum'!FT44)</f>
        <v>*</v>
      </c>
      <c r="CN39" s="33" t="str">
        <f>IF(' stoc+ consum'!FV44=0,"*",' stoc+ consum'!FV44)</f>
        <v>*</v>
      </c>
      <c r="CO39" s="33" t="str">
        <f>IF(' stoc+ consum'!FX44=0,"*",' stoc+ consum'!FX44)</f>
        <v>*</v>
      </c>
      <c r="CP39" s="33" t="str">
        <f>IF(' stoc+ consum'!FZ44=0,"*",' stoc+ consum'!FZ44)</f>
        <v>*</v>
      </c>
      <c r="CQ39" s="33" t="str">
        <f>IF(' stoc+ consum'!GB44=0,"*",' stoc+ consum'!GB44)</f>
        <v>*</v>
      </c>
      <c r="CR39" s="33" t="str">
        <f>IF(' stoc+ consum'!GD44=0,"*",' stoc+ consum'!GD44)</f>
        <v>*</v>
      </c>
      <c r="CS39" s="33" t="str">
        <f>IF(' stoc+ consum'!GF44=0,"*",' stoc+ consum'!GF44)</f>
        <v>*</v>
      </c>
      <c r="CT39" s="33" t="str">
        <f>IF(' stoc+ consum'!GH44=0,"*",' stoc+ consum'!GH44)</f>
        <v>*</v>
      </c>
      <c r="CU39" s="33" t="str">
        <f>IF(' stoc+ consum'!GJ44=0,"*",' stoc+ consum'!GJ44)</f>
        <v>*</v>
      </c>
      <c r="CV39" s="33" t="str">
        <f>IF(' stoc+ consum'!GL44=0,"*",' stoc+ consum'!GL44)</f>
        <v>*</v>
      </c>
      <c r="CW39" s="33" t="str">
        <f>IF(' stoc+ consum'!GN44=0,"*",' stoc+ consum'!GN44)</f>
        <v>*</v>
      </c>
      <c r="CX39" s="33" t="str">
        <f>IF(' stoc+ consum'!GP44=0,"*",' stoc+ consum'!GP44)</f>
        <v>*</v>
      </c>
      <c r="CY39" s="33" t="str">
        <f>IF(' stoc+ consum'!GR44=0,"*",' stoc+ consum'!GR44)</f>
        <v>*</v>
      </c>
      <c r="CZ39" s="33" t="str">
        <f>IF(' stoc+ consum'!GT44=0,"*",' stoc+ consum'!GT44)</f>
        <v>*</v>
      </c>
      <c r="DA39" s="33" t="str">
        <f>IF(' stoc+ consum'!GV44=0,"*",' stoc+ consum'!GV44)</f>
        <v>*</v>
      </c>
      <c r="DB39" s="33" t="str">
        <f>IF(' stoc+ consum'!GX44=0,"*",' stoc+ consum'!GX44)</f>
        <v>*</v>
      </c>
      <c r="DC39" s="7">
        <f t="shared" si="3"/>
        <v>2</v>
      </c>
    </row>
    <row r="40" spans="1:107" x14ac:dyDescent="0.25">
      <c r="A40" s="13">
        <v>35</v>
      </c>
      <c r="B40" s="17" t="s">
        <v>252</v>
      </c>
      <c r="C40" s="17" t="s">
        <v>198</v>
      </c>
      <c r="D40" s="18" t="s">
        <v>253</v>
      </c>
      <c r="E40" s="17" t="s">
        <v>254</v>
      </c>
      <c r="F40" s="33" t="str">
        <f>IF(' stoc+ consum'!F45=0,"*",' stoc+ consum'!F45)</f>
        <v>*</v>
      </c>
      <c r="G40" s="33" t="str">
        <f>IF(' stoc+ consum'!H45=0,"*",' stoc+ consum'!H45)</f>
        <v>*</v>
      </c>
      <c r="H40" s="33">
        <f>IF(' stoc+ consum'!J45=0,"*",' stoc+ consum'!J45)</f>
        <v>5</v>
      </c>
      <c r="I40" s="33" t="str">
        <f>IF(' stoc+ consum'!L45=0,"*",' stoc+ consum'!L45)</f>
        <v>*</v>
      </c>
      <c r="J40" s="33" t="str">
        <f>IF(' stoc+ consum'!N45=0,"*",' stoc+ consum'!N45)</f>
        <v>*</v>
      </c>
      <c r="K40" s="33" t="str">
        <f>IF(' stoc+ consum'!P45=0,"*",' stoc+ consum'!P45)</f>
        <v>*</v>
      </c>
      <c r="L40" s="33" t="str">
        <f>IF(' stoc+ consum'!R45=0,"*",' stoc+ consum'!R45)</f>
        <v>*</v>
      </c>
      <c r="M40" s="33">
        <f>IF(' stoc+ consum'!T45=0,"*",' stoc+ consum'!T45)</f>
        <v>1703</v>
      </c>
      <c r="N40" s="33" t="str">
        <f>IF(' stoc+ consum'!V45=0,"*",' stoc+ consum'!V45)</f>
        <v>*</v>
      </c>
      <c r="O40" s="33">
        <f>IF(' stoc+ consum'!X45=0,"*",' stoc+ consum'!X45)</f>
        <v>300</v>
      </c>
      <c r="P40" s="33" t="str">
        <f>IF(' stoc+ consum'!Z45=0,"*",' stoc+ consum'!Z45)</f>
        <v>*</v>
      </c>
      <c r="Q40" s="33" t="str">
        <f>IF(' stoc+ consum'!AB45=0,"*",' stoc+ consum'!AB45)</f>
        <v>*</v>
      </c>
      <c r="R40" s="33">
        <f>IF(' stoc+ consum'!AD45=0,"*",' stoc+ consum'!AD45)</f>
        <v>18</v>
      </c>
      <c r="S40" s="33" t="str">
        <f>IF(' stoc+ consum'!AF45=0,"*",' stoc+ consum'!AF45)</f>
        <v>*</v>
      </c>
      <c r="T40" s="33" t="str">
        <f>IF(' stoc+ consum'!AH45=0,"*",' stoc+ consum'!AH45)</f>
        <v>*</v>
      </c>
      <c r="U40" s="33" t="str">
        <f>IF(' stoc+ consum'!AJ45=0,"*",' stoc+ consum'!AJ45)</f>
        <v>*</v>
      </c>
      <c r="V40" s="33" t="str">
        <f>IF(' stoc+ consum'!AL45=0,"*",' stoc+ consum'!AL45)</f>
        <v>*</v>
      </c>
      <c r="W40" s="33" t="str">
        <f>IF(' stoc+ consum'!AN45=0,"*",' stoc+ consum'!AN45)</f>
        <v>*</v>
      </c>
      <c r="X40" s="33" t="str">
        <f>IF(' stoc+ consum'!AP45=0,"*",' stoc+ consum'!AP45)</f>
        <v>*</v>
      </c>
      <c r="Y40" s="33">
        <f>IF(' stoc+ consum'!AR45=0,"*",' stoc+ consum'!AR45)</f>
        <v>30</v>
      </c>
      <c r="Z40" s="33" t="str">
        <f>IF(' stoc+ consum'!AT45=0,"*",' stoc+ consum'!AT45)</f>
        <v>*</v>
      </c>
      <c r="AA40" s="33" t="str">
        <f>IF(' stoc+ consum'!AV45=0,"*",' stoc+ consum'!AV45)</f>
        <v>*</v>
      </c>
      <c r="AB40" s="33" t="str">
        <f>IF(' stoc+ consum'!AX45=0,"*",' stoc+ consum'!AX45)</f>
        <v>*</v>
      </c>
      <c r="AC40" s="33" t="str">
        <f>IF(' stoc+ consum'!AZ45=0,"*",' stoc+ consum'!AZ45)</f>
        <v>*</v>
      </c>
      <c r="AD40" s="33" t="str">
        <f>IF(' stoc+ consum'!BB45=0,"*",' stoc+ consum'!BB45)</f>
        <v>*</v>
      </c>
      <c r="AE40" s="33" t="str">
        <f>IF(' stoc+ consum'!BD45=0,"*",' stoc+ consum'!BD45)</f>
        <v>*</v>
      </c>
      <c r="AF40" s="33" t="str">
        <f>IF(' stoc+ consum'!BF45=0,"*",' stoc+ consum'!BF45)</f>
        <v>*</v>
      </c>
      <c r="AG40" s="33" t="str">
        <f>IF(' stoc+ consum'!BH45=0,"*",' stoc+ consum'!BH45)</f>
        <v>*</v>
      </c>
      <c r="AH40" s="33" t="str">
        <f>IF(' stoc+ consum'!BJ45=0,"*",' stoc+ consum'!BJ45)</f>
        <v>*</v>
      </c>
      <c r="AI40" s="33" t="str">
        <f>IF(' stoc+ consum'!BL45=0,"*",' stoc+ consum'!BL45)</f>
        <v>*</v>
      </c>
      <c r="AJ40" s="33" t="str">
        <f>IF(' stoc+ consum'!BN45=0,"*",' stoc+ consum'!BN45)</f>
        <v>*</v>
      </c>
      <c r="AK40" s="33" t="str">
        <f>IF(' stoc+ consum'!BP45=0,"*",' stoc+ consum'!BP45)</f>
        <v>*</v>
      </c>
      <c r="AL40" s="33" t="str">
        <f>IF(' stoc+ consum'!BR45=0,"*",' stoc+ consum'!BR45)</f>
        <v>*</v>
      </c>
      <c r="AM40" s="33" t="str">
        <f>IF(' stoc+ consum'!BT45=0,"*",' stoc+ consum'!BT45)</f>
        <v>*</v>
      </c>
      <c r="AN40" s="33" t="str">
        <f>IF(' stoc+ consum'!BV45=0,"*",' stoc+ consum'!BV45)</f>
        <v>*</v>
      </c>
      <c r="AO40" s="33" t="str">
        <f>IF(' stoc+ consum'!BX45=0,"*",' stoc+ consum'!BX45)</f>
        <v>*</v>
      </c>
      <c r="AP40" s="33" t="str">
        <f>IF(' stoc+ consum'!BZ45=0,"*",' stoc+ consum'!BZ45)</f>
        <v>*</v>
      </c>
      <c r="AQ40" s="33">
        <f>IF(' stoc+ consum'!CB45=0,"*",' stoc+ consum'!CB45)</f>
        <v>30</v>
      </c>
      <c r="AR40" s="33" t="str">
        <f>IF(' stoc+ consum'!CD45=0,"*",' stoc+ consum'!CD45)</f>
        <v>*</v>
      </c>
      <c r="AS40" s="33" t="str">
        <f>IF(' stoc+ consum'!CF45=0,"*",' stoc+ consum'!CF45)</f>
        <v>*</v>
      </c>
      <c r="AT40" s="33" t="str">
        <f>IF(' stoc+ consum'!CH45=0,"*",' stoc+ consum'!CH45)</f>
        <v>*</v>
      </c>
      <c r="AU40" s="33">
        <f>IF(' stoc+ consum'!CJ45=0,"*",' stoc+ consum'!CJ45)</f>
        <v>270</v>
      </c>
      <c r="AV40" s="33" t="str">
        <f>IF(' stoc+ consum'!CL45=0,"*",' stoc+ consum'!CL45)</f>
        <v>*</v>
      </c>
      <c r="AW40" s="33" t="str">
        <f>IF(' stoc+ consum'!CN45=0,"*",' stoc+ consum'!CN45)</f>
        <v>*</v>
      </c>
      <c r="AX40" s="33" t="str">
        <f>IF(' stoc+ consum'!CP45=0,"*",' stoc+ consum'!CP45)</f>
        <v>*</v>
      </c>
      <c r="AY40" s="33" t="str">
        <f>IF(' stoc+ consum'!CR45=0,"*",' stoc+ consum'!CR45)</f>
        <v>*</v>
      </c>
      <c r="AZ40" s="33" t="str">
        <f>IF(' stoc+ consum'!CT45=0,"*",' stoc+ consum'!CT45)</f>
        <v>*</v>
      </c>
      <c r="BA40" s="33" t="str">
        <f>IF(' stoc+ consum'!CV45=0,"*",' stoc+ consum'!CV45)</f>
        <v>*</v>
      </c>
      <c r="BB40" s="33" t="str">
        <f>IF(' stoc+ consum'!CX45=0,"*",' stoc+ consum'!CX45)</f>
        <v>*</v>
      </c>
      <c r="BC40" s="33" t="str">
        <f>IF(' stoc+ consum'!CZ45=0,"*",' stoc+ consum'!CZ45)</f>
        <v>*</v>
      </c>
      <c r="BD40" s="33" t="str">
        <f>IF(' stoc+ consum'!DB45=0,"*",' stoc+ consum'!DB45)</f>
        <v>*</v>
      </c>
      <c r="BE40" s="33" t="str">
        <f>IF(' stoc+ consum'!DD45=0,"*",' stoc+ consum'!DD45)</f>
        <v>*</v>
      </c>
      <c r="BF40" s="33" t="str">
        <f>IF(' stoc+ consum'!DF45=0,"*",' stoc+ consum'!DF45)</f>
        <v>*</v>
      </c>
      <c r="BG40" s="33" t="str">
        <f>IF(' stoc+ consum'!DH45=0,"*",' stoc+ consum'!DH45)</f>
        <v>*</v>
      </c>
      <c r="BH40" s="33" t="str">
        <f>IF(' stoc+ consum'!DJ45=0,"*",' stoc+ consum'!DJ45)</f>
        <v>*</v>
      </c>
      <c r="BI40" s="33" t="str">
        <f>IF(' stoc+ consum'!DL45=0,"*",' stoc+ consum'!DL45)</f>
        <v>*</v>
      </c>
      <c r="BJ40" s="33" t="str">
        <f>IF(' stoc+ consum'!DN45=0,"*",' stoc+ consum'!DN45)</f>
        <v>*</v>
      </c>
      <c r="BK40" s="33" t="str">
        <f>IF(' stoc+ consum'!DP45=0,"*",' stoc+ consum'!DP45)</f>
        <v>*</v>
      </c>
      <c r="BL40" s="33" t="str">
        <f>IF(' stoc+ consum'!DR45=0,"*",' stoc+ consum'!DR45)</f>
        <v>*</v>
      </c>
      <c r="BM40" s="33" t="str">
        <f>IF(' stoc+ consum'!DT45=0,"*",' stoc+ consum'!DT45)</f>
        <v>*</v>
      </c>
      <c r="BN40" s="33" t="str">
        <f>IF(' stoc+ consum'!DV45=0,"*",' stoc+ consum'!DV45)</f>
        <v>*</v>
      </c>
      <c r="BO40" s="33" t="str">
        <f>IF(' stoc+ consum'!DX45=0,"*",' stoc+ consum'!DX45)</f>
        <v>*</v>
      </c>
      <c r="BP40" s="33" t="str">
        <f>IF(' stoc+ consum'!DZ45=0,"*",' stoc+ consum'!DZ45)</f>
        <v>*</v>
      </c>
      <c r="BQ40" s="33" t="str">
        <f>IF(' stoc+ consum'!EB45=0,"*",' stoc+ consum'!EB45)</f>
        <v>*</v>
      </c>
      <c r="BR40" s="33" t="str">
        <f>IF(' stoc+ consum'!ED45=0,"*",' stoc+ consum'!ED45)</f>
        <v>*</v>
      </c>
      <c r="BS40" s="52" t="str">
        <f>IF('[1] stoc+ consum'!EE45=0,"*",'[1] stoc+ consum'!EE45)</f>
        <v>*</v>
      </c>
      <c r="BT40" s="33">
        <f>IF(' stoc+ consum'!EH45=0,"*",' stoc+ consum'!EH45)</f>
        <v>140</v>
      </c>
      <c r="BU40" s="33">
        <f>IF(' stoc+ consum'!EJ45=0,"*",' stoc+ consum'!EJ45)</f>
        <v>203</v>
      </c>
      <c r="BV40" s="33" t="str">
        <f>IF(' stoc+ consum'!EL45=0,"*",' stoc+ consum'!EL45)</f>
        <v>*</v>
      </c>
      <c r="BW40" s="33" t="str">
        <f>IF(' stoc+ consum'!EN45=0,"*",' stoc+ consum'!EN45)</f>
        <v>*</v>
      </c>
      <c r="BX40" s="33" t="str">
        <f>IF(' stoc+ consum'!EP45=0,"*",' stoc+ consum'!EP45)</f>
        <v>*</v>
      </c>
      <c r="BY40" s="33" t="str">
        <f>IF(' stoc+ consum'!ER45=0,"*",' stoc+ consum'!ER45)</f>
        <v>*</v>
      </c>
      <c r="BZ40" s="33" t="str">
        <f>IF(' stoc+ consum'!ET45=0,"*",' stoc+ consum'!ET45)</f>
        <v>*</v>
      </c>
      <c r="CA40" s="33" t="str">
        <f>IF(' stoc+ consum'!EV45=0,"*",' stoc+ consum'!EV45)</f>
        <v>*</v>
      </c>
      <c r="CB40" s="33" t="str">
        <f>IF(' stoc+ consum'!EX45=0,"*",' stoc+ consum'!EX45)</f>
        <v>*</v>
      </c>
      <c r="CC40" s="33" t="str">
        <f>IF(' stoc+ consum'!EZ45=0,"*",' stoc+ consum'!EZ45)</f>
        <v>*</v>
      </c>
      <c r="CD40" s="33" t="str">
        <f>IF(' stoc+ consum'!FB45=0,"*",' stoc+ consum'!FB45)</f>
        <v>*</v>
      </c>
      <c r="CE40" s="33" t="str">
        <f>IF(' stoc+ consum'!FD45=0,"*",' stoc+ consum'!FD45)</f>
        <v>*</v>
      </c>
      <c r="CF40" s="33" t="str">
        <f>IF(' stoc+ consum'!FF45=0,"*",' stoc+ consum'!FF45)</f>
        <v>*</v>
      </c>
      <c r="CG40" s="33" t="str">
        <f>IF(' stoc+ consum'!FH45=0,"*",' stoc+ consum'!FH45)</f>
        <v>*</v>
      </c>
      <c r="CH40" s="33" t="str">
        <f>IF(' stoc+ consum'!FJ45=0,"*",' stoc+ consum'!FJ45)</f>
        <v>*</v>
      </c>
      <c r="CI40" s="33" t="str">
        <f>IF(' stoc+ consum'!FL45=0,"*",' stoc+ consum'!FL45)</f>
        <v>*</v>
      </c>
      <c r="CJ40" s="33" t="str">
        <f>IF(' stoc+ consum'!FN45=0,"*",' stoc+ consum'!FN45)</f>
        <v>*</v>
      </c>
      <c r="CK40" s="33" t="str">
        <f>IF(' stoc+ consum'!FP45=0,"*",' stoc+ consum'!FP45)</f>
        <v>*</v>
      </c>
      <c r="CL40" s="33" t="str">
        <f>IF(' stoc+ consum'!FR45=0,"*",' stoc+ consum'!FR45)</f>
        <v>*</v>
      </c>
      <c r="CM40" s="33" t="str">
        <f>IF(' stoc+ consum'!FT45=0,"*",' stoc+ consum'!FT45)</f>
        <v>*</v>
      </c>
      <c r="CN40" s="33" t="str">
        <f>IF(' stoc+ consum'!FV45=0,"*",' stoc+ consum'!FV45)</f>
        <v>*</v>
      </c>
      <c r="CO40" s="33" t="str">
        <f>IF(' stoc+ consum'!FX45=0,"*",' stoc+ consum'!FX45)</f>
        <v>*</v>
      </c>
      <c r="CP40" s="33" t="str">
        <f>IF(' stoc+ consum'!FZ45=0,"*",' stoc+ consum'!FZ45)</f>
        <v>*</v>
      </c>
      <c r="CQ40" s="33" t="str">
        <f>IF(' stoc+ consum'!GB45=0,"*",' stoc+ consum'!GB45)</f>
        <v>*</v>
      </c>
      <c r="CR40" s="33">
        <f>IF(' stoc+ consum'!GD45=0,"*",' stoc+ consum'!GD45)</f>
        <v>109</v>
      </c>
      <c r="CS40" s="33" t="str">
        <f>IF(' stoc+ consum'!GF45=0,"*",' stoc+ consum'!GF45)</f>
        <v>*</v>
      </c>
      <c r="CT40" s="33" t="str">
        <f>IF(' stoc+ consum'!GH45=0,"*",' stoc+ consum'!GH45)</f>
        <v>*</v>
      </c>
      <c r="CU40" s="33" t="str">
        <f>IF(' stoc+ consum'!GJ45=0,"*",' stoc+ consum'!GJ45)</f>
        <v>*</v>
      </c>
      <c r="CV40" s="33" t="str">
        <f>IF(' stoc+ consum'!GL45=0,"*",' stoc+ consum'!GL45)</f>
        <v>*</v>
      </c>
      <c r="CW40" s="33" t="str">
        <f>IF(' stoc+ consum'!GN45=0,"*",' stoc+ consum'!GN45)</f>
        <v>*</v>
      </c>
      <c r="CX40" s="33" t="str">
        <f>IF(' stoc+ consum'!GP45=0,"*",' stoc+ consum'!GP45)</f>
        <v>*</v>
      </c>
      <c r="CY40" s="33" t="str">
        <f>IF(' stoc+ consum'!GR45=0,"*",' stoc+ consum'!GR45)</f>
        <v>*</v>
      </c>
      <c r="CZ40" s="33" t="str">
        <f>IF(' stoc+ consum'!GT45=0,"*",' stoc+ consum'!GT45)</f>
        <v>*</v>
      </c>
      <c r="DA40" s="33" t="str">
        <f>IF(' stoc+ consum'!GV45=0,"*",' stoc+ consum'!GV45)</f>
        <v>*</v>
      </c>
      <c r="DB40" s="33" t="str">
        <f>IF(' stoc+ consum'!GX45=0,"*",' stoc+ consum'!GX45)</f>
        <v>*</v>
      </c>
      <c r="DC40" s="7">
        <f t="shared" si="3"/>
        <v>2808</v>
      </c>
    </row>
    <row r="41" spans="1:107" x14ac:dyDescent="0.25">
      <c r="A41" s="13">
        <v>36</v>
      </c>
      <c r="B41" s="17" t="s">
        <v>255</v>
      </c>
      <c r="C41" s="17" t="s">
        <v>198</v>
      </c>
      <c r="D41" s="18" t="s">
        <v>256</v>
      </c>
      <c r="E41" s="17" t="s">
        <v>254</v>
      </c>
      <c r="F41" s="33" t="str">
        <f>IF(' stoc+ consum'!F46=0,"*",' stoc+ consum'!F46)</f>
        <v>*</v>
      </c>
      <c r="G41" s="33" t="str">
        <f>IF(' stoc+ consum'!H46=0,"*",' stoc+ consum'!H46)</f>
        <v>*</v>
      </c>
      <c r="H41" s="33" t="str">
        <f>IF(' stoc+ consum'!J46=0,"*",' stoc+ consum'!J46)</f>
        <v>*</v>
      </c>
      <c r="I41" s="33" t="str">
        <f>IF(' stoc+ consum'!L46=0,"*",' stoc+ consum'!L46)</f>
        <v>*</v>
      </c>
      <c r="J41" s="33" t="str">
        <f>IF(' stoc+ consum'!N46=0,"*",' stoc+ consum'!N46)</f>
        <v>*</v>
      </c>
      <c r="K41" s="33" t="str">
        <f>IF(' stoc+ consum'!P46=0,"*",' stoc+ consum'!P46)</f>
        <v>*</v>
      </c>
      <c r="L41" s="33" t="str">
        <f>IF(' stoc+ consum'!R46=0,"*",' stoc+ consum'!R46)</f>
        <v>*</v>
      </c>
      <c r="M41" s="33" t="str">
        <f>IF(' stoc+ consum'!T46=0,"*",' stoc+ consum'!T46)</f>
        <v>*</v>
      </c>
      <c r="N41" s="33" t="str">
        <f>IF(' stoc+ consum'!V46=0,"*",' stoc+ consum'!V46)</f>
        <v>*</v>
      </c>
      <c r="O41" s="33" t="str">
        <f>IF(' stoc+ consum'!X46=0,"*",' stoc+ consum'!X46)</f>
        <v>*</v>
      </c>
      <c r="P41" s="33" t="str">
        <f>IF(' stoc+ consum'!Z46=0,"*",' stoc+ consum'!Z46)</f>
        <v>*</v>
      </c>
      <c r="Q41" s="33" t="str">
        <f>IF(' stoc+ consum'!AB46=0,"*",' stoc+ consum'!AB46)</f>
        <v>*</v>
      </c>
      <c r="R41" s="33" t="str">
        <f>IF(' stoc+ consum'!AD46=0,"*",' stoc+ consum'!AD46)</f>
        <v>*</v>
      </c>
      <c r="S41" s="33" t="str">
        <f>IF(' stoc+ consum'!AF46=0,"*",' stoc+ consum'!AF46)</f>
        <v>*</v>
      </c>
      <c r="T41" s="33" t="str">
        <f>IF(' stoc+ consum'!AH46=0,"*",' stoc+ consum'!AH46)</f>
        <v>*</v>
      </c>
      <c r="U41" s="33" t="str">
        <f>IF(' stoc+ consum'!AJ46=0,"*",' stoc+ consum'!AJ46)</f>
        <v>*</v>
      </c>
      <c r="V41" s="33" t="str">
        <f>IF(' stoc+ consum'!AL46=0,"*",' stoc+ consum'!AL46)</f>
        <v>*</v>
      </c>
      <c r="W41" s="33" t="str">
        <f>IF(' stoc+ consum'!AN46=0,"*",' stoc+ consum'!AN46)</f>
        <v>*</v>
      </c>
      <c r="X41" s="33" t="str">
        <f>IF(' stoc+ consum'!AP46=0,"*",' stoc+ consum'!AP46)</f>
        <v>*</v>
      </c>
      <c r="Y41" s="33" t="str">
        <f>IF(' stoc+ consum'!AR46=0,"*",' stoc+ consum'!AR46)</f>
        <v>*</v>
      </c>
      <c r="Z41" s="33" t="str">
        <f>IF(' stoc+ consum'!AT46=0,"*",' stoc+ consum'!AT46)</f>
        <v>*</v>
      </c>
      <c r="AA41" s="33" t="str">
        <f>IF(' stoc+ consum'!AV46=0,"*",' stoc+ consum'!AV46)</f>
        <v>*</v>
      </c>
      <c r="AB41" s="33" t="str">
        <f>IF(' stoc+ consum'!AX46=0,"*",' stoc+ consum'!AX46)</f>
        <v>*</v>
      </c>
      <c r="AC41" s="33" t="str">
        <f>IF(' stoc+ consum'!AZ46=0,"*",' stoc+ consum'!AZ46)</f>
        <v>*</v>
      </c>
      <c r="AD41" s="33" t="str">
        <f>IF(' stoc+ consum'!BB46=0,"*",' stoc+ consum'!BB46)</f>
        <v>*</v>
      </c>
      <c r="AE41" s="33" t="str">
        <f>IF(' stoc+ consum'!BD46=0,"*",' stoc+ consum'!BD46)</f>
        <v>*</v>
      </c>
      <c r="AF41" s="33" t="str">
        <f>IF(' stoc+ consum'!BF46=0,"*",' stoc+ consum'!BF46)</f>
        <v>*</v>
      </c>
      <c r="AG41" s="33" t="str">
        <f>IF(' stoc+ consum'!BH46=0,"*",' stoc+ consum'!BH46)</f>
        <v>*</v>
      </c>
      <c r="AH41" s="33" t="str">
        <f>IF(' stoc+ consum'!BJ46=0,"*",' stoc+ consum'!BJ46)</f>
        <v>*</v>
      </c>
      <c r="AI41" s="33" t="str">
        <f>IF(' stoc+ consum'!BL46=0,"*",' stoc+ consum'!BL46)</f>
        <v>*</v>
      </c>
      <c r="AJ41" s="33" t="str">
        <f>IF(' stoc+ consum'!BN46=0,"*",' stoc+ consum'!BN46)</f>
        <v>*</v>
      </c>
      <c r="AK41" s="33" t="str">
        <f>IF(' stoc+ consum'!BP46=0,"*",' stoc+ consum'!BP46)</f>
        <v>*</v>
      </c>
      <c r="AL41" s="33" t="str">
        <f>IF(' stoc+ consum'!BR46=0,"*",' stoc+ consum'!BR46)</f>
        <v>*</v>
      </c>
      <c r="AM41" s="33" t="str">
        <f>IF(' stoc+ consum'!BT46=0,"*",' stoc+ consum'!BT46)</f>
        <v>*</v>
      </c>
      <c r="AN41" s="33" t="str">
        <f>IF(' stoc+ consum'!BV46=0,"*",' stoc+ consum'!BV46)</f>
        <v>*</v>
      </c>
      <c r="AO41" s="33" t="str">
        <f>IF(' stoc+ consum'!BX46=0,"*",' stoc+ consum'!BX46)</f>
        <v>*</v>
      </c>
      <c r="AP41" s="33" t="str">
        <f>IF(' stoc+ consum'!BZ46=0,"*",' stoc+ consum'!BZ46)</f>
        <v>*</v>
      </c>
      <c r="AQ41" s="33" t="str">
        <f>IF(' stoc+ consum'!CB46=0,"*",' stoc+ consum'!CB46)</f>
        <v>*</v>
      </c>
      <c r="AR41" s="33" t="str">
        <f>IF(' stoc+ consum'!CD46=0,"*",' stoc+ consum'!CD46)</f>
        <v>*</v>
      </c>
      <c r="AS41" s="33" t="str">
        <f>IF(' stoc+ consum'!CF46=0,"*",' stoc+ consum'!CF46)</f>
        <v>*</v>
      </c>
      <c r="AT41" s="33" t="str">
        <f>IF(' stoc+ consum'!CH46=0,"*",' stoc+ consum'!CH46)</f>
        <v>*</v>
      </c>
      <c r="AU41" s="33" t="str">
        <f>IF(' stoc+ consum'!CJ46=0,"*",' stoc+ consum'!CJ46)</f>
        <v>*</v>
      </c>
      <c r="AV41" s="33" t="str">
        <f>IF(' stoc+ consum'!CL46=0,"*",' stoc+ consum'!CL46)</f>
        <v>*</v>
      </c>
      <c r="AW41" s="33" t="str">
        <f>IF(' stoc+ consum'!CN46=0,"*",' stoc+ consum'!CN46)</f>
        <v>*</v>
      </c>
      <c r="AX41" s="33" t="str">
        <f>IF(' stoc+ consum'!CP46=0,"*",' stoc+ consum'!CP46)</f>
        <v>*</v>
      </c>
      <c r="AY41" s="33" t="str">
        <f>IF(' stoc+ consum'!CR46=0,"*",' stoc+ consum'!CR46)</f>
        <v>*</v>
      </c>
      <c r="AZ41" s="33" t="str">
        <f>IF(' stoc+ consum'!CT46=0,"*",' stoc+ consum'!CT46)</f>
        <v>*</v>
      </c>
      <c r="BA41" s="33" t="str">
        <f>IF(' stoc+ consum'!CV46=0,"*",' stoc+ consum'!CV46)</f>
        <v>*</v>
      </c>
      <c r="BB41" s="33" t="str">
        <f>IF(' stoc+ consum'!CX46=0,"*",' stoc+ consum'!CX46)</f>
        <v>*</v>
      </c>
      <c r="BC41" s="33" t="str">
        <f>IF(' stoc+ consum'!CZ46=0,"*",' stoc+ consum'!CZ46)</f>
        <v>*</v>
      </c>
      <c r="BD41" s="33" t="str">
        <f>IF(' stoc+ consum'!DB46=0,"*",' stoc+ consum'!DB46)</f>
        <v>*</v>
      </c>
      <c r="BE41" s="33" t="str">
        <f>IF(' stoc+ consum'!DD46=0,"*",' stoc+ consum'!DD46)</f>
        <v>*</v>
      </c>
      <c r="BF41" s="33" t="str">
        <f>IF(' stoc+ consum'!DF46=0,"*",' stoc+ consum'!DF46)</f>
        <v>*</v>
      </c>
      <c r="BG41" s="33" t="str">
        <f>IF(' stoc+ consum'!DH46=0,"*",' stoc+ consum'!DH46)</f>
        <v>*</v>
      </c>
      <c r="BH41" s="33" t="str">
        <f>IF(' stoc+ consum'!DJ46=0,"*",' stoc+ consum'!DJ46)</f>
        <v>*</v>
      </c>
      <c r="BI41" s="33" t="str">
        <f>IF(' stoc+ consum'!DL46=0,"*",' stoc+ consum'!DL46)</f>
        <v>*</v>
      </c>
      <c r="BJ41" s="33" t="str">
        <f>IF(' stoc+ consum'!DN46=0,"*",' stoc+ consum'!DN46)</f>
        <v>*</v>
      </c>
      <c r="BK41" s="33" t="str">
        <f>IF(' stoc+ consum'!DP46=0,"*",' stoc+ consum'!DP46)</f>
        <v>*</v>
      </c>
      <c r="BL41" s="33" t="str">
        <f>IF(' stoc+ consum'!DR46=0,"*",' stoc+ consum'!DR46)</f>
        <v>*</v>
      </c>
      <c r="BM41" s="33" t="str">
        <f>IF(' stoc+ consum'!DT46=0,"*",' stoc+ consum'!DT46)</f>
        <v>*</v>
      </c>
      <c r="BN41" s="33" t="str">
        <f>IF(' stoc+ consum'!DV46=0,"*",' stoc+ consum'!DV46)</f>
        <v>*</v>
      </c>
      <c r="BO41" s="33" t="str">
        <f>IF(' stoc+ consum'!DX46=0,"*",' stoc+ consum'!DX46)</f>
        <v>*</v>
      </c>
      <c r="BP41" s="33" t="str">
        <f>IF(' stoc+ consum'!DZ46=0,"*",' stoc+ consum'!DZ46)</f>
        <v>*</v>
      </c>
      <c r="BQ41" s="33" t="str">
        <f>IF(' stoc+ consum'!EB46=0,"*",' stoc+ consum'!EB46)</f>
        <v>*</v>
      </c>
      <c r="BR41" s="33" t="str">
        <f>IF(' stoc+ consum'!ED46=0,"*",' stoc+ consum'!ED46)</f>
        <v>*</v>
      </c>
      <c r="BS41" s="52" t="str">
        <f>IF('[1] stoc+ consum'!EE46=0,"*",'[1] stoc+ consum'!EE46)</f>
        <v>*</v>
      </c>
      <c r="BT41" s="33" t="str">
        <f>IF(' stoc+ consum'!EH46=0,"*",' stoc+ consum'!EH46)</f>
        <v>*</v>
      </c>
      <c r="BU41" s="33" t="str">
        <f>IF(' stoc+ consum'!EJ46=0,"*",' stoc+ consum'!EJ46)</f>
        <v>*</v>
      </c>
      <c r="BV41" s="33" t="str">
        <f>IF(' stoc+ consum'!EL46=0,"*",' stoc+ consum'!EL46)</f>
        <v>*</v>
      </c>
      <c r="BW41" s="33" t="str">
        <f>IF(' stoc+ consum'!EN46=0,"*",' stoc+ consum'!EN46)</f>
        <v>*</v>
      </c>
      <c r="BX41" s="33" t="str">
        <f>IF(' stoc+ consum'!EP46=0,"*",' stoc+ consum'!EP46)</f>
        <v>*</v>
      </c>
      <c r="BY41" s="33" t="str">
        <f>IF(' stoc+ consum'!ER46=0,"*",' stoc+ consum'!ER46)</f>
        <v>*</v>
      </c>
      <c r="BZ41" s="33" t="str">
        <f>IF(' stoc+ consum'!ET46=0,"*",' stoc+ consum'!ET46)</f>
        <v>*</v>
      </c>
      <c r="CA41" s="33" t="str">
        <f>IF(' stoc+ consum'!EV46=0,"*",' stoc+ consum'!EV46)</f>
        <v>*</v>
      </c>
      <c r="CB41" s="33" t="str">
        <f>IF(' stoc+ consum'!EX46=0,"*",' stoc+ consum'!EX46)</f>
        <v>*</v>
      </c>
      <c r="CC41" s="33" t="str">
        <f>IF(' stoc+ consum'!EZ46=0,"*",' stoc+ consum'!EZ46)</f>
        <v>*</v>
      </c>
      <c r="CD41" s="33" t="str">
        <f>IF(' stoc+ consum'!FB46=0,"*",' stoc+ consum'!FB46)</f>
        <v>*</v>
      </c>
      <c r="CE41" s="33" t="str">
        <f>IF(' stoc+ consum'!FD46=0,"*",' stoc+ consum'!FD46)</f>
        <v>*</v>
      </c>
      <c r="CF41" s="33" t="str">
        <f>IF(' stoc+ consum'!FF46=0,"*",' stoc+ consum'!FF46)</f>
        <v>*</v>
      </c>
      <c r="CG41" s="33" t="str">
        <f>IF(' stoc+ consum'!FH46=0,"*",' stoc+ consum'!FH46)</f>
        <v>*</v>
      </c>
      <c r="CH41" s="33" t="str">
        <f>IF(' stoc+ consum'!FJ46=0,"*",' stoc+ consum'!FJ46)</f>
        <v>*</v>
      </c>
      <c r="CI41" s="33" t="str">
        <f>IF(' stoc+ consum'!FL46=0,"*",' stoc+ consum'!FL46)</f>
        <v>*</v>
      </c>
      <c r="CJ41" s="33" t="str">
        <f>IF(' stoc+ consum'!FN46=0,"*",' stoc+ consum'!FN46)</f>
        <v>*</v>
      </c>
      <c r="CK41" s="33" t="str">
        <f>IF(' stoc+ consum'!FP46=0,"*",' stoc+ consum'!FP46)</f>
        <v>*</v>
      </c>
      <c r="CL41" s="33" t="str">
        <f>IF(' stoc+ consum'!FR46=0,"*",' stoc+ consum'!FR46)</f>
        <v>*</v>
      </c>
      <c r="CM41" s="33" t="str">
        <f>IF(' stoc+ consum'!FT46=0,"*",' stoc+ consum'!FT46)</f>
        <v>*</v>
      </c>
      <c r="CN41" s="33" t="str">
        <f>IF(' stoc+ consum'!FV46=0,"*",' stoc+ consum'!FV46)</f>
        <v>*</v>
      </c>
      <c r="CO41" s="33" t="str">
        <f>IF(' stoc+ consum'!FX46=0,"*",' stoc+ consum'!FX46)</f>
        <v>*</v>
      </c>
      <c r="CP41" s="33" t="str">
        <f>IF(' stoc+ consum'!FZ46=0,"*",' stoc+ consum'!FZ46)</f>
        <v>*</v>
      </c>
      <c r="CQ41" s="33" t="str">
        <f>IF(' stoc+ consum'!GB46=0,"*",' stoc+ consum'!GB46)</f>
        <v>*</v>
      </c>
      <c r="CR41" s="33" t="str">
        <f>IF(' stoc+ consum'!GD46=0,"*",' stoc+ consum'!GD46)</f>
        <v>*</v>
      </c>
      <c r="CS41" s="33" t="str">
        <f>IF(' stoc+ consum'!GF46=0,"*",' stoc+ consum'!GF46)</f>
        <v>*</v>
      </c>
      <c r="CT41" s="33" t="str">
        <f>IF(' stoc+ consum'!GH46=0,"*",' stoc+ consum'!GH46)</f>
        <v>*</v>
      </c>
      <c r="CU41" s="33" t="str">
        <f>IF(' stoc+ consum'!GJ46=0,"*",' stoc+ consum'!GJ46)</f>
        <v>*</v>
      </c>
      <c r="CV41" s="33" t="str">
        <f>IF(' stoc+ consum'!GL46=0,"*",' stoc+ consum'!GL46)</f>
        <v>*</v>
      </c>
      <c r="CW41" s="33" t="str">
        <f>IF(' stoc+ consum'!GN46=0,"*",' stoc+ consum'!GN46)</f>
        <v>*</v>
      </c>
      <c r="CX41" s="33" t="str">
        <f>IF(' stoc+ consum'!GP46=0,"*",' stoc+ consum'!GP46)</f>
        <v>*</v>
      </c>
      <c r="CY41" s="33" t="str">
        <f>IF(' stoc+ consum'!GR46=0,"*",' stoc+ consum'!GR46)</f>
        <v>*</v>
      </c>
      <c r="CZ41" s="33" t="str">
        <f>IF(' stoc+ consum'!GT46=0,"*",' stoc+ consum'!GT46)</f>
        <v>*</v>
      </c>
      <c r="DA41" s="33" t="str">
        <f>IF(' stoc+ consum'!GV46=0,"*",' stoc+ consum'!GV46)</f>
        <v>*</v>
      </c>
      <c r="DB41" s="33" t="str">
        <f>IF(' stoc+ consum'!GX46=0,"*",' stoc+ consum'!GX46)</f>
        <v>*</v>
      </c>
      <c r="DC41" s="7">
        <f t="shared" si="3"/>
        <v>0</v>
      </c>
    </row>
    <row r="42" spans="1:107" x14ac:dyDescent="0.25">
      <c r="A42" s="13">
        <v>37</v>
      </c>
      <c r="B42" s="17" t="s">
        <v>257</v>
      </c>
      <c r="C42" s="17" t="s">
        <v>198</v>
      </c>
      <c r="D42" s="18" t="s">
        <v>258</v>
      </c>
      <c r="E42" s="17" t="s">
        <v>259</v>
      </c>
      <c r="F42" s="33" t="str">
        <f>IF(' stoc+ consum'!F47=0,"*",' stoc+ consum'!F47)</f>
        <v>*</v>
      </c>
      <c r="G42" s="33" t="str">
        <f>IF(' stoc+ consum'!H47=0,"*",' stoc+ consum'!H47)</f>
        <v>*</v>
      </c>
      <c r="H42" s="33" t="str">
        <f>IF(' stoc+ consum'!J47=0,"*",' stoc+ consum'!J47)</f>
        <v>*</v>
      </c>
      <c r="I42" s="33" t="str">
        <f>IF(' stoc+ consum'!L47=0,"*",' stoc+ consum'!L47)</f>
        <v>*</v>
      </c>
      <c r="J42" s="33" t="str">
        <f>IF(' stoc+ consum'!N47=0,"*",' stoc+ consum'!N47)</f>
        <v>*</v>
      </c>
      <c r="K42" s="33" t="str">
        <f>IF(' stoc+ consum'!P47=0,"*",' stoc+ consum'!P47)</f>
        <v>*</v>
      </c>
      <c r="L42" s="33" t="str">
        <f>IF(' stoc+ consum'!R47=0,"*",' stoc+ consum'!R47)</f>
        <v>*</v>
      </c>
      <c r="M42" s="33" t="str">
        <f>IF(' stoc+ consum'!T47=0,"*",' stoc+ consum'!T47)</f>
        <v>*</v>
      </c>
      <c r="N42" s="33" t="str">
        <f>IF(' stoc+ consum'!V47=0,"*",' stoc+ consum'!V47)</f>
        <v>*</v>
      </c>
      <c r="O42" s="33" t="str">
        <f>IF(' stoc+ consum'!X47=0,"*",' stoc+ consum'!X47)</f>
        <v>*</v>
      </c>
      <c r="P42" s="33" t="str">
        <f>IF(' stoc+ consum'!Z47=0,"*",' stoc+ consum'!Z47)</f>
        <v>*</v>
      </c>
      <c r="Q42" s="33" t="str">
        <f>IF(' stoc+ consum'!AB47=0,"*",' stoc+ consum'!AB47)</f>
        <v>*</v>
      </c>
      <c r="R42" s="33">
        <f>IF(' stoc+ consum'!AD47=0,"*",' stoc+ consum'!AD47)</f>
        <v>2</v>
      </c>
      <c r="S42" s="33" t="str">
        <f>IF(' stoc+ consum'!AF47=0,"*",' stoc+ consum'!AF47)</f>
        <v>*</v>
      </c>
      <c r="T42" s="33" t="str">
        <f>IF(' stoc+ consum'!AH47=0,"*",' stoc+ consum'!AH47)</f>
        <v>*</v>
      </c>
      <c r="U42" s="33" t="str">
        <f>IF(' stoc+ consum'!AJ47=0,"*",' stoc+ consum'!AJ47)</f>
        <v>*</v>
      </c>
      <c r="V42" s="33" t="str">
        <f>IF(' stoc+ consum'!AL47=0,"*",' stoc+ consum'!AL47)</f>
        <v>*</v>
      </c>
      <c r="W42" s="33" t="str">
        <f>IF(' stoc+ consum'!AN47=0,"*",' stoc+ consum'!AN47)</f>
        <v>*</v>
      </c>
      <c r="X42" s="33" t="str">
        <f>IF(' stoc+ consum'!AP47=0,"*",' stoc+ consum'!AP47)</f>
        <v>*</v>
      </c>
      <c r="Y42" s="33" t="str">
        <f>IF(' stoc+ consum'!AR47=0,"*",' stoc+ consum'!AR47)</f>
        <v>*</v>
      </c>
      <c r="Z42" s="33" t="str">
        <f>IF(' stoc+ consum'!AT47=0,"*",' stoc+ consum'!AT47)</f>
        <v>*</v>
      </c>
      <c r="AA42" s="33" t="str">
        <f>IF(' stoc+ consum'!AV47=0,"*",' stoc+ consum'!AV47)</f>
        <v>*</v>
      </c>
      <c r="AB42" s="33" t="str">
        <f>IF(' stoc+ consum'!AX47=0,"*",' stoc+ consum'!AX47)</f>
        <v>*</v>
      </c>
      <c r="AC42" s="33">
        <f>IF(' stoc+ consum'!AZ47=0,"*",' stoc+ consum'!AZ47)</f>
        <v>43</v>
      </c>
      <c r="AD42" s="33" t="str">
        <f>IF(' stoc+ consum'!BB47=0,"*",' stoc+ consum'!BB47)</f>
        <v>*</v>
      </c>
      <c r="AE42" s="33" t="str">
        <f>IF(' stoc+ consum'!BD47=0,"*",' stoc+ consum'!BD47)</f>
        <v>*</v>
      </c>
      <c r="AF42" s="33" t="str">
        <f>IF(' stoc+ consum'!BF47=0,"*",' stoc+ consum'!BF47)</f>
        <v>*</v>
      </c>
      <c r="AG42" s="33" t="str">
        <f>IF(' stoc+ consum'!BH47=0,"*",' stoc+ consum'!BH47)</f>
        <v>*</v>
      </c>
      <c r="AH42" s="33" t="str">
        <f>IF(' stoc+ consum'!BJ47=0,"*",' stoc+ consum'!BJ47)</f>
        <v>*</v>
      </c>
      <c r="AI42" s="33" t="str">
        <f>IF(' stoc+ consum'!BL47=0,"*",' stoc+ consum'!BL47)</f>
        <v>*</v>
      </c>
      <c r="AJ42" s="33" t="str">
        <f>IF(' stoc+ consum'!BN47=0,"*",' stoc+ consum'!BN47)</f>
        <v>*</v>
      </c>
      <c r="AK42" s="33" t="str">
        <f>IF(' stoc+ consum'!BP47=0,"*",' stoc+ consum'!BP47)</f>
        <v>*</v>
      </c>
      <c r="AL42" s="33">
        <f>IF(' stoc+ consum'!BR47=0,"*",' stoc+ consum'!BR47)</f>
        <v>1</v>
      </c>
      <c r="AM42" s="33" t="str">
        <f>IF(' stoc+ consum'!BT47=0,"*",' stoc+ consum'!BT47)</f>
        <v>*</v>
      </c>
      <c r="AN42" s="33" t="str">
        <f>IF(' stoc+ consum'!BV47=0,"*",' stoc+ consum'!BV47)</f>
        <v>*</v>
      </c>
      <c r="AO42" s="33" t="str">
        <f>IF(' stoc+ consum'!BX47=0,"*",' stoc+ consum'!BX47)</f>
        <v>*</v>
      </c>
      <c r="AP42" s="33" t="str">
        <f>IF(' stoc+ consum'!BZ47=0,"*",' stoc+ consum'!BZ47)</f>
        <v>*</v>
      </c>
      <c r="AQ42" s="33" t="str">
        <f>IF(' stoc+ consum'!CB47=0,"*",' stoc+ consum'!CB47)</f>
        <v>*</v>
      </c>
      <c r="AR42" s="33" t="str">
        <f>IF(' stoc+ consum'!CD47=0,"*",' stoc+ consum'!CD47)</f>
        <v>*</v>
      </c>
      <c r="AS42" s="33" t="str">
        <f>IF(' stoc+ consum'!CF47=0,"*",' stoc+ consum'!CF47)</f>
        <v>*</v>
      </c>
      <c r="AT42" s="33" t="str">
        <f>IF(' stoc+ consum'!CH47=0,"*",' stoc+ consum'!CH47)</f>
        <v>*</v>
      </c>
      <c r="AU42" s="33" t="str">
        <f>IF(' stoc+ consum'!CJ47=0,"*",' stoc+ consum'!CJ47)</f>
        <v>*</v>
      </c>
      <c r="AV42" s="33" t="str">
        <f>IF(' stoc+ consum'!CL47=0,"*",' stoc+ consum'!CL47)</f>
        <v>*</v>
      </c>
      <c r="AW42" s="33" t="str">
        <f>IF(' stoc+ consum'!CN47=0,"*",' stoc+ consum'!CN47)</f>
        <v>*</v>
      </c>
      <c r="AX42" s="33" t="str">
        <f>IF(' stoc+ consum'!CP47=0,"*",' stoc+ consum'!CP47)</f>
        <v>*</v>
      </c>
      <c r="AY42" s="33" t="str">
        <f>IF(' stoc+ consum'!CR47=0,"*",' stoc+ consum'!CR47)</f>
        <v>*</v>
      </c>
      <c r="AZ42" s="33" t="str">
        <f>IF(' stoc+ consum'!CT47=0,"*",' stoc+ consum'!CT47)</f>
        <v>*</v>
      </c>
      <c r="BA42" s="33" t="str">
        <f>IF(' stoc+ consum'!CV47=0,"*",' stoc+ consum'!CV47)</f>
        <v>*</v>
      </c>
      <c r="BB42" s="33" t="str">
        <f>IF(' stoc+ consum'!CX47=0,"*",' stoc+ consum'!CX47)</f>
        <v>*</v>
      </c>
      <c r="BC42" s="33" t="str">
        <f>IF(' stoc+ consum'!CZ47=0,"*",' stoc+ consum'!CZ47)</f>
        <v>*</v>
      </c>
      <c r="BD42" s="33" t="str">
        <f>IF(' stoc+ consum'!DB47=0,"*",' stoc+ consum'!DB47)</f>
        <v>*</v>
      </c>
      <c r="BE42" s="33" t="str">
        <f>IF(' stoc+ consum'!DD47=0,"*",' stoc+ consum'!DD47)</f>
        <v>*</v>
      </c>
      <c r="BF42" s="33" t="str">
        <f>IF(' stoc+ consum'!DF47=0,"*",' stoc+ consum'!DF47)</f>
        <v>*</v>
      </c>
      <c r="BG42" s="33" t="str">
        <f>IF(' stoc+ consum'!DH47=0,"*",' stoc+ consum'!DH47)</f>
        <v>*</v>
      </c>
      <c r="BH42" s="33" t="str">
        <f>IF(' stoc+ consum'!DJ47=0,"*",' stoc+ consum'!DJ47)</f>
        <v>*</v>
      </c>
      <c r="BI42" s="33" t="str">
        <f>IF(' stoc+ consum'!DL47=0,"*",' stoc+ consum'!DL47)</f>
        <v>*</v>
      </c>
      <c r="BJ42" s="33" t="str">
        <f>IF(' stoc+ consum'!DN47=0,"*",' stoc+ consum'!DN47)</f>
        <v>*</v>
      </c>
      <c r="BK42" s="33" t="str">
        <f>IF(' stoc+ consum'!DP47=0,"*",' stoc+ consum'!DP47)</f>
        <v>*</v>
      </c>
      <c r="BL42" s="33" t="str">
        <f>IF(' stoc+ consum'!DR47=0,"*",' stoc+ consum'!DR47)</f>
        <v>*</v>
      </c>
      <c r="BM42" s="33" t="str">
        <f>IF(' stoc+ consum'!DT47=0,"*",' stoc+ consum'!DT47)</f>
        <v>*</v>
      </c>
      <c r="BN42" s="33" t="str">
        <f>IF(' stoc+ consum'!DV47=0,"*",' stoc+ consum'!DV47)</f>
        <v>*</v>
      </c>
      <c r="BO42" s="33" t="str">
        <f>IF(' stoc+ consum'!DX47=0,"*",' stoc+ consum'!DX47)</f>
        <v>*</v>
      </c>
      <c r="BP42" s="33" t="str">
        <f>IF(' stoc+ consum'!DZ47=0,"*",' stoc+ consum'!DZ47)</f>
        <v>*</v>
      </c>
      <c r="BQ42" s="33" t="str">
        <f>IF(' stoc+ consum'!EB47=0,"*",' stoc+ consum'!EB47)</f>
        <v>*</v>
      </c>
      <c r="BR42" s="33" t="str">
        <f>IF(' stoc+ consum'!ED47=0,"*",' stoc+ consum'!ED47)</f>
        <v>*</v>
      </c>
      <c r="BS42" s="52" t="str">
        <f>IF('[1] stoc+ consum'!EE47=0,"*",'[1] stoc+ consum'!EE47)</f>
        <v>*</v>
      </c>
      <c r="BT42" s="33" t="str">
        <f>IF(' stoc+ consum'!EH47=0,"*",' stoc+ consum'!EH47)</f>
        <v>*</v>
      </c>
      <c r="BU42" s="33" t="str">
        <f>IF(' stoc+ consum'!EJ47=0,"*",' stoc+ consum'!EJ47)</f>
        <v>*</v>
      </c>
      <c r="BV42" s="33" t="str">
        <f>IF(' stoc+ consum'!EL47=0,"*",' stoc+ consum'!EL47)</f>
        <v>*</v>
      </c>
      <c r="BW42" s="33" t="str">
        <f>IF(' stoc+ consum'!EN47=0,"*",' stoc+ consum'!EN47)</f>
        <v>*</v>
      </c>
      <c r="BX42" s="33" t="str">
        <f>IF(' stoc+ consum'!EP47=0,"*",' stoc+ consum'!EP47)</f>
        <v>*</v>
      </c>
      <c r="BY42" s="33" t="str">
        <f>IF(' stoc+ consum'!ER47=0,"*",' stoc+ consum'!ER47)</f>
        <v>*</v>
      </c>
      <c r="BZ42" s="33" t="str">
        <f>IF(' stoc+ consum'!ET47=0,"*",' stoc+ consum'!ET47)</f>
        <v>*</v>
      </c>
      <c r="CA42" s="33" t="str">
        <f>IF(' stoc+ consum'!EV47=0,"*",' stoc+ consum'!EV47)</f>
        <v>*</v>
      </c>
      <c r="CB42" s="33" t="str">
        <f>IF(' stoc+ consum'!EX47=0,"*",' stoc+ consum'!EX47)</f>
        <v>*</v>
      </c>
      <c r="CC42" s="33" t="str">
        <f>IF(' stoc+ consum'!EZ47=0,"*",' stoc+ consum'!EZ47)</f>
        <v>*</v>
      </c>
      <c r="CD42" s="33" t="str">
        <f>IF(' stoc+ consum'!FB47=0,"*",' stoc+ consum'!FB47)</f>
        <v>*</v>
      </c>
      <c r="CE42" s="33" t="str">
        <f>IF(' stoc+ consum'!FD47=0,"*",' stoc+ consum'!FD47)</f>
        <v>*</v>
      </c>
      <c r="CF42" s="33" t="str">
        <f>IF(' stoc+ consum'!FF47=0,"*",' stoc+ consum'!FF47)</f>
        <v>*</v>
      </c>
      <c r="CG42" s="33" t="str">
        <f>IF(' stoc+ consum'!FH47=0,"*",' stoc+ consum'!FH47)</f>
        <v>*</v>
      </c>
      <c r="CH42" s="33" t="str">
        <f>IF(' stoc+ consum'!FJ47=0,"*",' stoc+ consum'!FJ47)</f>
        <v>*</v>
      </c>
      <c r="CI42" s="33" t="str">
        <f>IF(' stoc+ consum'!FL47=0,"*",' stoc+ consum'!FL47)</f>
        <v>*</v>
      </c>
      <c r="CJ42" s="33" t="str">
        <f>IF(' stoc+ consum'!FN47=0,"*",' stoc+ consum'!FN47)</f>
        <v>*</v>
      </c>
      <c r="CK42" s="33" t="str">
        <f>IF(' stoc+ consum'!FP47=0,"*",' stoc+ consum'!FP47)</f>
        <v>*</v>
      </c>
      <c r="CL42" s="33" t="str">
        <f>IF(' stoc+ consum'!FR47=0,"*",' stoc+ consum'!FR47)</f>
        <v>*</v>
      </c>
      <c r="CM42" s="33" t="str">
        <f>IF(' stoc+ consum'!FT47=0,"*",' stoc+ consum'!FT47)</f>
        <v>*</v>
      </c>
      <c r="CN42" s="33" t="str">
        <f>IF(' stoc+ consum'!FV47=0,"*",' stoc+ consum'!FV47)</f>
        <v>*</v>
      </c>
      <c r="CO42" s="33" t="str">
        <f>IF(' stoc+ consum'!FX47=0,"*",' stoc+ consum'!FX47)</f>
        <v>*</v>
      </c>
      <c r="CP42" s="33" t="str">
        <f>IF(' stoc+ consum'!FZ47=0,"*",' stoc+ consum'!FZ47)</f>
        <v>*</v>
      </c>
      <c r="CQ42" s="33" t="str">
        <f>IF(' stoc+ consum'!GB47=0,"*",' stoc+ consum'!GB47)</f>
        <v>*</v>
      </c>
      <c r="CR42" s="33" t="str">
        <f>IF(' stoc+ consum'!GD47=0,"*",' stoc+ consum'!GD47)</f>
        <v>*</v>
      </c>
      <c r="CS42" s="33" t="str">
        <f>IF(' stoc+ consum'!GF47=0,"*",' stoc+ consum'!GF47)</f>
        <v>*</v>
      </c>
      <c r="CT42" s="33" t="str">
        <f>IF(' stoc+ consum'!GH47=0,"*",' stoc+ consum'!GH47)</f>
        <v>*</v>
      </c>
      <c r="CU42" s="33" t="str">
        <f>IF(' stoc+ consum'!GJ47=0,"*",' stoc+ consum'!GJ47)</f>
        <v>*</v>
      </c>
      <c r="CV42" s="33" t="str">
        <f>IF(' stoc+ consum'!GL47=0,"*",' stoc+ consum'!GL47)</f>
        <v>*</v>
      </c>
      <c r="CW42" s="33" t="str">
        <f>IF(' stoc+ consum'!GN47=0,"*",' stoc+ consum'!GN47)</f>
        <v>*</v>
      </c>
      <c r="CX42" s="33" t="str">
        <f>IF(' stoc+ consum'!GP47=0,"*",' stoc+ consum'!GP47)</f>
        <v>*</v>
      </c>
      <c r="CY42" s="33" t="str">
        <f>IF(' stoc+ consum'!GR47=0,"*",' stoc+ consum'!GR47)</f>
        <v>*</v>
      </c>
      <c r="CZ42" s="33" t="str">
        <f>IF(' stoc+ consum'!GT47=0,"*",' stoc+ consum'!GT47)</f>
        <v>*</v>
      </c>
      <c r="DA42" s="33" t="str">
        <f>IF(' stoc+ consum'!GV47=0,"*",' stoc+ consum'!GV47)</f>
        <v>*</v>
      </c>
      <c r="DB42" s="33" t="str">
        <f>IF(' stoc+ consum'!GX47=0,"*",' stoc+ consum'!GX47)</f>
        <v>*</v>
      </c>
      <c r="DC42" s="7">
        <f t="shared" si="3"/>
        <v>46</v>
      </c>
    </row>
    <row r="43" spans="1:107" x14ac:dyDescent="0.25">
      <c r="A43" s="13">
        <v>38</v>
      </c>
      <c r="B43" s="17" t="s">
        <v>260</v>
      </c>
      <c r="C43" s="17" t="s">
        <v>261</v>
      </c>
      <c r="D43" s="18" t="s">
        <v>262</v>
      </c>
      <c r="E43" s="17" t="s">
        <v>214</v>
      </c>
      <c r="F43" s="33" t="str">
        <f>IF(' stoc+ consum'!F48=0,"*",' stoc+ consum'!F48)</f>
        <v>*</v>
      </c>
      <c r="G43" s="33">
        <f>IF(' stoc+ consum'!H48=0,"*",' stoc+ consum'!H48)</f>
        <v>75</v>
      </c>
      <c r="H43" s="33" t="str">
        <f>IF(' stoc+ consum'!J48=0,"*",' stoc+ consum'!J48)</f>
        <v>*</v>
      </c>
      <c r="I43" s="33" t="str">
        <f>IF(' stoc+ consum'!L48=0,"*",' stoc+ consum'!L48)</f>
        <v>*</v>
      </c>
      <c r="J43" s="33" t="str">
        <f>IF(' stoc+ consum'!N48=0,"*",' stoc+ consum'!N48)</f>
        <v>*</v>
      </c>
      <c r="K43" s="33" t="str">
        <f>IF(' stoc+ consum'!P48=0,"*",' stoc+ consum'!P48)</f>
        <v>*</v>
      </c>
      <c r="L43" s="33" t="str">
        <f>IF(' stoc+ consum'!R48=0,"*",' stoc+ consum'!R48)</f>
        <v>*</v>
      </c>
      <c r="M43" s="33" t="str">
        <f>IF(' stoc+ consum'!T48=0,"*",' stoc+ consum'!T48)</f>
        <v>*</v>
      </c>
      <c r="N43" s="33" t="str">
        <f>IF(' stoc+ consum'!V48=0,"*",' stoc+ consum'!V48)</f>
        <v>*</v>
      </c>
      <c r="O43" s="33" t="str">
        <f>IF(' stoc+ consum'!X48=0,"*",' stoc+ consum'!X48)</f>
        <v>*</v>
      </c>
      <c r="P43" s="33" t="str">
        <f>IF(' stoc+ consum'!Z48=0,"*",' stoc+ consum'!Z48)</f>
        <v>*</v>
      </c>
      <c r="Q43" s="33">
        <f>IF(' stoc+ consum'!AB48=0,"*",' stoc+ consum'!AB48)</f>
        <v>10</v>
      </c>
      <c r="R43" s="33">
        <f>IF(' stoc+ consum'!AD48=0,"*",' stoc+ consum'!AD48)</f>
        <v>38</v>
      </c>
      <c r="S43" s="33" t="str">
        <f>IF(' stoc+ consum'!AF48=0,"*",' stoc+ consum'!AF48)</f>
        <v>*</v>
      </c>
      <c r="T43" s="33" t="str">
        <f>IF(' stoc+ consum'!AH48=0,"*",' stoc+ consum'!AH48)</f>
        <v>*</v>
      </c>
      <c r="U43" s="33" t="str">
        <f>IF(' stoc+ consum'!AJ48=0,"*",' stoc+ consum'!AJ48)</f>
        <v>*</v>
      </c>
      <c r="V43" s="33" t="str">
        <f>IF(' stoc+ consum'!AL48=0,"*",' stoc+ consum'!AL48)</f>
        <v>*</v>
      </c>
      <c r="W43" s="33">
        <f>IF(' stoc+ consum'!AN48=0,"*",' stoc+ consum'!AN48)</f>
        <v>60</v>
      </c>
      <c r="X43" s="33" t="str">
        <f>IF(' stoc+ consum'!AP48=0,"*",' stoc+ consum'!AP48)</f>
        <v>*</v>
      </c>
      <c r="Y43" s="33" t="str">
        <f>IF(' stoc+ consum'!AR48=0,"*",' stoc+ consum'!AR48)</f>
        <v>*</v>
      </c>
      <c r="Z43" s="33" t="str">
        <f>IF(' stoc+ consum'!AT48=0,"*",' stoc+ consum'!AT48)</f>
        <v>*</v>
      </c>
      <c r="AA43" s="33" t="str">
        <f>IF(' stoc+ consum'!AV48=0,"*",' stoc+ consum'!AV48)</f>
        <v>*</v>
      </c>
      <c r="AB43" s="33" t="str">
        <f>IF(' stoc+ consum'!AX48=0,"*",' stoc+ consum'!AX48)</f>
        <v>*</v>
      </c>
      <c r="AC43" s="33">
        <f>IF(' stoc+ consum'!AZ48=0,"*",' stoc+ consum'!AZ48)</f>
        <v>175</v>
      </c>
      <c r="AD43" s="33" t="str">
        <f>IF(' stoc+ consum'!BB48=0,"*",' stoc+ consum'!BB48)</f>
        <v>*</v>
      </c>
      <c r="AE43" s="33" t="str">
        <f>IF(' stoc+ consum'!BD48=0,"*",' stoc+ consum'!BD48)</f>
        <v>*</v>
      </c>
      <c r="AF43" s="33" t="str">
        <f>IF(' stoc+ consum'!BF48=0,"*",' stoc+ consum'!BF48)</f>
        <v>*</v>
      </c>
      <c r="AG43" s="33" t="str">
        <f>IF(' stoc+ consum'!BH48=0,"*",' stoc+ consum'!BH48)</f>
        <v>*</v>
      </c>
      <c r="AH43" s="33" t="str">
        <f>IF(' stoc+ consum'!BJ48=0,"*",' stoc+ consum'!BJ48)</f>
        <v>*</v>
      </c>
      <c r="AI43" s="33" t="str">
        <f>IF(' stoc+ consum'!BL48=0,"*",' stoc+ consum'!BL48)</f>
        <v>*</v>
      </c>
      <c r="AJ43" s="33" t="str">
        <f>IF(' stoc+ consum'!BN48=0,"*",' stoc+ consum'!BN48)</f>
        <v>*</v>
      </c>
      <c r="AK43" s="33" t="str">
        <f>IF(' stoc+ consum'!BP48=0,"*",' stoc+ consum'!BP48)</f>
        <v>*</v>
      </c>
      <c r="AL43" s="33" t="str">
        <f>IF(' stoc+ consum'!BR48=0,"*",' stoc+ consum'!BR48)</f>
        <v>*</v>
      </c>
      <c r="AM43" s="33" t="str">
        <f>IF(' stoc+ consum'!BT48=0,"*",' stoc+ consum'!BT48)</f>
        <v>*</v>
      </c>
      <c r="AN43" s="33" t="str">
        <f>IF(' stoc+ consum'!BV48=0,"*",' stoc+ consum'!BV48)</f>
        <v>*</v>
      </c>
      <c r="AO43" s="33" t="str">
        <f>IF(' stoc+ consum'!BX48=0,"*",' stoc+ consum'!BX48)</f>
        <v>*</v>
      </c>
      <c r="AP43" s="33" t="str">
        <f>IF(' stoc+ consum'!BZ48=0,"*",' stoc+ consum'!BZ48)</f>
        <v>*</v>
      </c>
      <c r="AQ43" s="33" t="str">
        <f>IF(' stoc+ consum'!CB48=0,"*",' stoc+ consum'!CB48)</f>
        <v>*</v>
      </c>
      <c r="AR43" s="33" t="str">
        <f>IF(' stoc+ consum'!CD48=0,"*",' stoc+ consum'!CD48)</f>
        <v>*</v>
      </c>
      <c r="AS43" s="33" t="str">
        <f>IF(' stoc+ consum'!CF48=0,"*",' stoc+ consum'!CF48)</f>
        <v>*</v>
      </c>
      <c r="AT43" s="33" t="str">
        <f>IF(' stoc+ consum'!CH48=0,"*",' stoc+ consum'!CH48)</f>
        <v>*</v>
      </c>
      <c r="AU43" s="33" t="str">
        <f>IF(' stoc+ consum'!CJ48=0,"*",' stoc+ consum'!CJ48)</f>
        <v>*</v>
      </c>
      <c r="AV43" s="33" t="str">
        <f>IF(' stoc+ consum'!CL48=0,"*",' stoc+ consum'!CL48)</f>
        <v>*</v>
      </c>
      <c r="AW43" s="33" t="str">
        <f>IF(' stoc+ consum'!CN48=0,"*",' stoc+ consum'!CN48)</f>
        <v>*</v>
      </c>
      <c r="AX43" s="33">
        <f>IF(' stoc+ consum'!CP48=0,"*",' stoc+ consum'!CP48)</f>
        <v>200</v>
      </c>
      <c r="AY43" s="33" t="str">
        <f>IF(' stoc+ consum'!CR48=0,"*",' stoc+ consum'!CR48)</f>
        <v>*</v>
      </c>
      <c r="AZ43" s="33" t="str">
        <f>IF(' stoc+ consum'!CT48=0,"*",' stoc+ consum'!CT48)</f>
        <v>*</v>
      </c>
      <c r="BA43" s="33" t="str">
        <f>IF(' stoc+ consum'!CV48=0,"*",' stoc+ consum'!CV48)</f>
        <v>*</v>
      </c>
      <c r="BB43" s="33" t="str">
        <f>IF(' stoc+ consum'!CX48=0,"*",' stoc+ consum'!CX48)</f>
        <v>*</v>
      </c>
      <c r="BC43" s="33" t="str">
        <f>IF(' stoc+ consum'!CZ48=0,"*",' stoc+ consum'!CZ48)</f>
        <v>*</v>
      </c>
      <c r="BD43" s="33" t="str">
        <f>IF(' stoc+ consum'!DB48=0,"*",' stoc+ consum'!DB48)</f>
        <v>*</v>
      </c>
      <c r="BE43" s="33" t="str">
        <f>IF(' stoc+ consum'!DD48=0,"*",' stoc+ consum'!DD48)</f>
        <v>*</v>
      </c>
      <c r="BF43" s="33" t="str">
        <f>IF(' stoc+ consum'!DF48=0,"*",' stoc+ consum'!DF48)</f>
        <v>*</v>
      </c>
      <c r="BG43" s="33" t="str">
        <f>IF(' stoc+ consum'!DH48=0,"*",' stoc+ consum'!DH48)</f>
        <v>*</v>
      </c>
      <c r="BH43" s="33" t="str">
        <f>IF(' stoc+ consum'!DJ48=0,"*",' stoc+ consum'!DJ48)</f>
        <v>*</v>
      </c>
      <c r="BI43" s="33" t="str">
        <f>IF(' stoc+ consum'!DL48=0,"*",' stoc+ consum'!DL48)</f>
        <v>*</v>
      </c>
      <c r="BJ43" s="33" t="str">
        <f>IF(' stoc+ consum'!DN48=0,"*",' stoc+ consum'!DN48)</f>
        <v>*</v>
      </c>
      <c r="BK43" s="33" t="str">
        <f>IF(' stoc+ consum'!DP48=0,"*",' stoc+ consum'!DP48)</f>
        <v>*</v>
      </c>
      <c r="BL43" s="33" t="str">
        <f>IF(' stoc+ consum'!DR48=0,"*",' stoc+ consum'!DR48)</f>
        <v>*</v>
      </c>
      <c r="BM43" s="33" t="str">
        <f>IF(' stoc+ consum'!DT48=0,"*",' stoc+ consum'!DT48)</f>
        <v>*</v>
      </c>
      <c r="BN43" s="33" t="str">
        <f>IF(' stoc+ consum'!DV48=0,"*",' stoc+ consum'!DV48)</f>
        <v>*</v>
      </c>
      <c r="BO43" s="33" t="str">
        <f>IF(' stoc+ consum'!DX48=0,"*",' stoc+ consum'!DX48)</f>
        <v>*</v>
      </c>
      <c r="BP43" s="33" t="str">
        <f>IF(' stoc+ consum'!DZ48=0,"*",' stoc+ consum'!DZ48)</f>
        <v>*</v>
      </c>
      <c r="BQ43" s="33" t="str">
        <f>IF(' stoc+ consum'!EB48=0,"*",' stoc+ consum'!EB48)</f>
        <v>*</v>
      </c>
      <c r="BR43" s="33" t="str">
        <f>IF(' stoc+ consum'!ED48=0,"*",' stoc+ consum'!ED48)</f>
        <v>*</v>
      </c>
      <c r="BS43" s="52" t="str">
        <f>IF('[1] stoc+ consum'!EE48=0,"*",'[1] stoc+ consum'!EE48)</f>
        <v>*</v>
      </c>
      <c r="BT43" s="33" t="str">
        <f>IF(' stoc+ consum'!EH48=0,"*",' stoc+ consum'!EH48)</f>
        <v>*</v>
      </c>
      <c r="BU43" s="33" t="str">
        <f>IF(' stoc+ consum'!EJ48=0,"*",' stoc+ consum'!EJ48)</f>
        <v>*</v>
      </c>
      <c r="BV43" s="33" t="str">
        <f>IF(' stoc+ consum'!EL48=0,"*",' stoc+ consum'!EL48)</f>
        <v>*</v>
      </c>
      <c r="BW43" s="33" t="str">
        <f>IF(' stoc+ consum'!EN48=0,"*",' stoc+ consum'!EN48)</f>
        <v>*</v>
      </c>
      <c r="BX43" s="33" t="str">
        <f>IF(' stoc+ consum'!EP48=0,"*",' stoc+ consum'!EP48)</f>
        <v>*</v>
      </c>
      <c r="BY43" s="33" t="str">
        <f>IF(' stoc+ consum'!ER48=0,"*",' stoc+ consum'!ER48)</f>
        <v>*</v>
      </c>
      <c r="BZ43" s="33" t="str">
        <f>IF(' stoc+ consum'!ET48=0,"*",' stoc+ consum'!ET48)</f>
        <v>*</v>
      </c>
      <c r="CA43" s="33" t="str">
        <f>IF(' stoc+ consum'!EV48=0,"*",' stoc+ consum'!EV48)</f>
        <v>*</v>
      </c>
      <c r="CB43" s="33" t="str">
        <f>IF(' stoc+ consum'!EX48=0,"*",' stoc+ consum'!EX48)</f>
        <v>*</v>
      </c>
      <c r="CC43" s="33" t="str">
        <f>IF(' stoc+ consum'!EZ48=0,"*",' stoc+ consum'!EZ48)</f>
        <v>*</v>
      </c>
      <c r="CD43" s="33" t="str">
        <f>IF(' stoc+ consum'!FB48=0,"*",' stoc+ consum'!FB48)</f>
        <v>*</v>
      </c>
      <c r="CE43" s="33" t="str">
        <f>IF(' stoc+ consum'!FD48=0,"*",' stoc+ consum'!FD48)</f>
        <v>*</v>
      </c>
      <c r="CF43" s="33" t="str">
        <f>IF(' stoc+ consum'!FF48=0,"*",' stoc+ consum'!FF48)</f>
        <v>*</v>
      </c>
      <c r="CG43" s="33" t="str">
        <f>IF(' stoc+ consum'!FH48=0,"*",' stoc+ consum'!FH48)</f>
        <v>*</v>
      </c>
      <c r="CH43" s="33" t="str">
        <f>IF(' stoc+ consum'!FJ48=0,"*",' stoc+ consum'!FJ48)</f>
        <v>*</v>
      </c>
      <c r="CI43" s="33" t="str">
        <f>IF(' stoc+ consum'!FL48=0,"*",' stoc+ consum'!FL48)</f>
        <v>*</v>
      </c>
      <c r="CJ43" s="33" t="str">
        <f>IF(' stoc+ consum'!FN48=0,"*",' stoc+ consum'!FN48)</f>
        <v>*</v>
      </c>
      <c r="CK43" s="33" t="str">
        <f>IF(' stoc+ consum'!FP48=0,"*",' stoc+ consum'!FP48)</f>
        <v>*</v>
      </c>
      <c r="CL43" s="33" t="str">
        <f>IF(' stoc+ consum'!FR48=0,"*",' stoc+ consum'!FR48)</f>
        <v>*</v>
      </c>
      <c r="CM43" s="33" t="str">
        <f>IF(' stoc+ consum'!FT48=0,"*",' stoc+ consum'!FT48)</f>
        <v>*</v>
      </c>
      <c r="CN43" s="33" t="str">
        <f>IF(' stoc+ consum'!FV48=0,"*",' stoc+ consum'!FV48)</f>
        <v>*</v>
      </c>
      <c r="CO43" s="33" t="str">
        <f>IF(' stoc+ consum'!FX48=0,"*",' stoc+ consum'!FX48)</f>
        <v>*</v>
      </c>
      <c r="CP43" s="33" t="str">
        <f>IF(' stoc+ consum'!FZ48=0,"*",' stoc+ consum'!FZ48)</f>
        <v>*</v>
      </c>
      <c r="CQ43" s="33" t="str">
        <f>IF(' stoc+ consum'!GB48=0,"*",' stoc+ consum'!GB48)</f>
        <v>*</v>
      </c>
      <c r="CR43" s="33" t="str">
        <f>IF(' stoc+ consum'!GD48=0,"*",' stoc+ consum'!GD48)</f>
        <v>*</v>
      </c>
      <c r="CS43" s="33" t="str">
        <f>IF(' stoc+ consum'!GF48=0,"*",' stoc+ consum'!GF48)</f>
        <v>*</v>
      </c>
      <c r="CT43" s="33" t="str">
        <f>IF(' stoc+ consum'!GH48=0,"*",' stoc+ consum'!GH48)</f>
        <v>*</v>
      </c>
      <c r="CU43" s="33">
        <f>IF(' stoc+ consum'!GJ48=0,"*",' stoc+ consum'!GJ48)</f>
        <v>439</v>
      </c>
      <c r="CV43" s="33" t="str">
        <f>IF(' stoc+ consum'!GL48=0,"*",' stoc+ consum'!GL48)</f>
        <v>*</v>
      </c>
      <c r="CW43" s="33" t="str">
        <f>IF(' stoc+ consum'!GN48=0,"*",' stoc+ consum'!GN48)</f>
        <v>*</v>
      </c>
      <c r="CX43" s="33" t="str">
        <f>IF(' stoc+ consum'!GP48=0,"*",' stoc+ consum'!GP48)</f>
        <v>*</v>
      </c>
      <c r="CY43" s="33" t="str">
        <f>IF(' stoc+ consum'!GR48=0,"*",' stoc+ consum'!GR48)</f>
        <v>*</v>
      </c>
      <c r="CZ43" s="33" t="str">
        <f>IF(' stoc+ consum'!GT48=0,"*",' stoc+ consum'!GT48)</f>
        <v>*</v>
      </c>
      <c r="DA43" s="33" t="str">
        <f>IF(' stoc+ consum'!GV48=0,"*",' stoc+ consum'!GV48)</f>
        <v>*</v>
      </c>
      <c r="DB43" s="33" t="str">
        <f>IF(' stoc+ consum'!GX48=0,"*",' stoc+ consum'!GX48)</f>
        <v>*</v>
      </c>
      <c r="DC43" s="7">
        <f t="shared" si="3"/>
        <v>997</v>
      </c>
    </row>
    <row r="44" spans="1:107" x14ac:dyDescent="0.25">
      <c r="A44" s="13">
        <v>39</v>
      </c>
      <c r="B44" s="17" t="s">
        <v>263</v>
      </c>
      <c r="C44" s="17" t="s">
        <v>264</v>
      </c>
      <c r="D44" s="18" t="s">
        <v>265</v>
      </c>
      <c r="E44" s="17" t="s">
        <v>266</v>
      </c>
      <c r="F44" s="33" t="str">
        <f>IF(' stoc+ consum'!F49=0,"*",' stoc+ consum'!F49)</f>
        <v>*</v>
      </c>
      <c r="G44" s="33">
        <f>IF(' stoc+ consum'!H49=0,"*",' stoc+ consum'!H49)</f>
        <v>71</v>
      </c>
      <c r="H44" s="33">
        <f>IF(' stoc+ consum'!J49=0,"*",' stoc+ consum'!J49)</f>
        <v>32</v>
      </c>
      <c r="I44" s="33" t="str">
        <f>IF(' stoc+ consum'!L49=0,"*",' stoc+ consum'!L49)</f>
        <v>*</v>
      </c>
      <c r="J44" s="33">
        <f>IF(' stoc+ consum'!N49=0,"*",' stoc+ consum'!N49)</f>
        <v>8</v>
      </c>
      <c r="K44" s="33">
        <f>IF(' stoc+ consum'!P49=0,"*",' stoc+ consum'!P49)</f>
        <v>4</v>
      </c>
      <c r="L44" s="33" t="str">
        <f>IF(' stoc+ consum'!R49=0,"*",' stoc+ consum'!R49)</f>
        <v>*</v>
      </c>
      <c r="M44" s="33">
        <f>IF(' stoc+ consum'!T49=0,"*",' stoc+ consum'!T49)</f>
        <v>97</v>
      </c>
      <c r="N44" s="33" t="str">
        <f>IF(' stoc+ consum'!V49=0,"*",' stoc+ consum'!V49)</f>
        <v>*</v>
      </c>
      <c r="O44" s="33" t="str">
        <f>IF(' stoc+ consum'!X49=0,"*",' stoc+ consum'!X49)</f>
        <v>*</v>
      </c>
      <c r="P44" s="33" t="str">
        <f>IF(' stoc+ consum'!Z49=0,"*",' stoc+ consum'!Z49)</f>
        <v>*</v>
      </c>
      <c r="Q44" s="33">
        <f>IF(' stoc+ consum'!AB49=0,"*",' stoc+ consum'!AB49)</f>
        <v>45</v>
      </c>
      <c r="R44" s="33" t="str">
        <f>IF(' stoc+ consum'!AD49=0,"*",' stoc+ consum'!AD49)</f>
        <v>*</v>
      </c>
      <c r="S44" s="33">
        <f>IF(' stoc+ consum'!AF49=0,"*",' stoc+ consum'!AF49)</f>
        <v>27</v>
      </c>
      <c r="T44" s="33">
        <f>IF(' stoc+ consum'!AH49=0,"*",' stoc+ consum'!AH49)</f>
        <v>12</v>
      </c>
      <c r="U44" s="33" t="str">
        <f>IF(' stoc+ consum'!AJ49=0,"*",' stoc+ consum'!AJ49)</f>
        <v>*</v>
      </c>
      <c r="V44" s="33">
        <f>IF(' stoc+ consum'!AL49=0,"*",' stoc+ consum'!AL49)</f>
        <v>76</v>
      </c>
      <c r="W44" s="33">
        <f>IF(' stoc+ consum'!AN49=0,"*",' stoc+ consum'!AN49)</f>
        <v>82</v>
      </c>
      <c r="X44" s="33">
        <f>IF(' stoc+ consum'!AP49=0,"*",' stoc+ consum'!AP49)</f>
        <v>83</v>
      </c>
      <c r="Y44" s="33">
        <f>IF(' stoc+ consum'!AR49=0,"*",' stoc+ consum'!AR49)</f>
        <v>211</v>
      </c>
      <c r="Z44" s="33">
        <f>IF(' stoc+ consum'!AT49=0,"*",' stoc+ consum'!AT49)</f>
        <v>20</v>
      </c>
      <c r="AA44" s="33">
        <f>IF(' stoc+ consum'!AV49=0,"*",' stoc+ consum'!AV49)</f>
        <v>4</v>
      </c>
      <c r="AB44" s="33" t="str">
        <f>IF(' stoc+ consum'!AX49=0,"*",' stoc+ consum'!AX49)</f>
        <v>*</v>
      </c>
      <c r="AC44" s="33">
        <f>IF(' stoc+ consum'!AZ49=0,"*",' stoc+ consum'!AZ49)</f>
        <v>55</v>
      </c>
      <c r="AD44" s="33">
        <f>IF(' stoc+ consum'!BB49=0,"*",' stoc+ consum'!BB49)</f>
        <v>182</v>
      </c>
      <c r="AE44" s="33" t="str">
        <f>IF(' stoc+ consum'!BD49=0,"*",' stoc+ consum'!BD49)</f>
        <v>*</v>
      </c>
      <c r="AF44" s="33" t="str">
        <f>IF(' stoc+ consum'!BF49=0,"*",' stoc+ consum'!BF49)</f>
        <v>*</v>
      </c>
      <c r="AG44" s="33">
        <f>IF(' stoc+ consum'!BH49=0,"*",' stoc+ consum'!BH49)</f>
        <v>3</v>
      </c>
      <c r="AH44" s="33" t="str">
        <f>IF(' stoc+ consum'!BJ49=0,"*",' stoc+ consum'!BJ49)</f>
        <v>*</v>
      </c>
      <c r="AI44" s="33" t="str">
        <f>IF(' stoc+ consum'!BL49=0,"*",' stoc+ consum'!BL49)</f>
        <v>*</v>
      </c>
      <c r="AJ44" s="33" t="str">
        <f>IF(' stoc+ consum'!BN49=0,"*",' stoc+ consum'!BN49)</f>
        <v>*</v>
      </c>
      <c r="AK44" s="33" t="str">
        <f>IF(' stoc+ consum'!BP49=0,"*",' stoc+ consum'!BP49)</f>
        <v>*</v>
      </c>
      <c r="AL44" s="33">
        <f>IF(' stoc+ consum'!BR49=0,"*",' stoc+ consum'!BR49)</f>
        <v>14</v>
      </c>
      <c r="AM44" s="33" t="str">
        <f>IF(' stoc+ consum'!BT49=0,"*",' stoc+ consum'!BT49)</f>
        <v>*</v>
      </c>
      <c r="AN44" s="33" t="str">
        <f>IF(' stoc+ consum'!BV49=0,"*",' stoc+ consum'!BV49)</f>
        <v>*</v>
      </c>
      <c r="AO44" s="33" t="str">
        <f>IF(' stoc+ consum'!BX49=0,"*",' stoc+ consum'!BX49)</f>
        <v>*</v>
      </c>
      <c r="AP44" s="33">
        <f>IF(' stoc+ consum'!BZ49=0,"*",' stoc+ consum'!BZ49)</f>
        <v>16</v>
      </c>
      <c r="AQ44" s="33" t="str">
        <f>IF(' stoc+ consum'!CB49=0,"*",' stoc+ consum'!CB49)</f>
        <v>*</v>
      </c>
      <c r="AR44" s="33" t="str">
        <f>IF(' stoc+ consum'!CD49=0,"*",' stoc+ consum'!CD49)</f>
        <v>*</v>
      </c>
      <c r="AS44" s="33" t="str">
        <f>IF(' stoc+ consum'!CF49=0,"*",' stoc+ consum'!CF49)</f>
        <v>*</v>
      </c>
      <c r="AT44" s="33">
        <f>IF(' stoc+ consum'!CH49=0,"*",' stoc+ consum'!CH49)</f>
        <v>61</v>
      </c>
      <c r="AU44" s="33">
        <f>IF(' stoc+ consum'!CJ49=0,"*",' stoc+ consum'!CJ49)</f>
        <v>4</v>
      </c>
      <c r="AV44" s="33" t="str">
        <f>IF(' stoc+ consum'!CL49=0,"*",' stoc+ consum'!CL49)</f>
        <v>*</v>
      </c>
      <c r="AW44" s="33" t="str">
        <f>IF(' stoc+ consum'!CN49=0,"*",' stoc+ consum'!CN49)</f>
        <v>*</v>
      </c>
      <c r="AX44" s="33">
        <f>IF(' stoc+ consum'!CP49=0,"*",' stoc+ consum'!CP49)</f>
        <v>65</v>
      </c>
      <c r="AY44" s="33" t="str">
        <f>IF(' stoc+ consum'!CR49=0,"*",' stoc+ consum'!CR49)</f>
        <v>*</v>
      </c>
      <c r="AZ44" s="33" t="str">
        <f>IF(' stoc+ consum'!CT49=0,"*",' stoc+ consum'!CT49)</f>
        <v>*</v>
      </c>
      <c r="BA44" s="33" t="str">
        <f>IF(' stoc+ consum'!CV49=0,"*",' stoc+ consum'!CV49)</f>
        <v>*</v>
      </c>
      <c r="BB44" s="33">
        <f>IF(' stoc+ consum'!CX49=0,"*",' stoc+ consum'!CX49)</f>
        <v>28</v>
      </c>
      <c r="BC44" s="33">
        <f>IF(' stoc+ consum'!CZ49=0,"*",' stoc+ consum'!CZ49)</f>
        <v>13</v>
      </c>
      <c r="BD44" s="33" t="str">
        <f>IF(' stoc+ consum'!DB49=0,"*",' stoc+ consum'!DB49)</f>
        <v>*</v>
      </c>
      <c r="BE44" s="33">
        <f>IF(' stoc+ consum'!DD49=0,"*",' stoc+ consum'!DD49)</f>
        <v>25</v>
      </c>
      <c r="BF44" s="33">
        <f>IF(' stoc+ consum'!DF49=0,"*",' stoc+ consum'!DF49)</f>
        <v>7</v>
      </c>
      <c r="BG44" s="33" t="str">
        <f>IF(' stoc+ consum'!DH49=0,"*",' stoc+ consum'!DH49)</f>
        <v>*</v>
      </c>
      <c r="BH44" s="33" t="str">
        <f>IF(' stoc+ consum'!DJ49=0,"*",' stoc+ consum'!DJ49)</f>
        <v>*</v>
      </c>
      <c r="BI44" s="33" t="str">
        <f>IF(' stoc+ consum'!DL49=0,"*",' stoc+ consum'!DL49)</f>
        <v>*</v>
      </c>
      <c r="BJ44" s="33" t="str">
        <f>IF(' stoc+ consum'!DN49=0,"*",' stoc+ consum'!DN49)</f>
        <v>*</v>
      </c>
      <c r="BK44" s="33" t="str">
        <f>IF(' stoc+ consum'!DP49=0,"*",' stoc+ consum'!DP49)</f>
        <v>*</v>
      </c>
      <c r="BL44" s="33" t="str">
        <f>IF(' stoc+ consum'!DR49=0,"*",' stoc+ consum'!DR49)</f>
        <v>*</v>
      </c>
      <c r="BM44" s="33" t="str">
        <f>IF(' stoc+ consum'!DT49=0,"*",' stoc+ consum'!DT49)</f>
        <v>*</v>
      </c>
      <c r="BN44" s="33" t="str">
        <f>IF(' stoc+ consum'!DV49=0,"*",' stoc+ consum'!DV49)</f>
        <v>*</v>
      </c>
      <c r="BO44" s="33">
        <f>IF(' stoc+ consum'!DX49=0,"*",' stoc+ consum'!DX49)</f>
        <v>10</v>
      </c>
      <c r="BP44" s="33" t="str">
        <f>IF(' stoc+ consum'!DZ49=0,"*",' stoc+ consum'!DZ49)</f>
        <v>*</v>
      </c>
      <c r="BQ44" s="33" t="str">
        <f>IF(' stoc+ consum'!EB49=0,"*",' stoc+ consum'!EB49)</f>
        <v>*</v>
      </c>
      <c r="BR44" s="33" t="str">
        <f>IF(' stoc+ consum'!ED49=0,"*",' stoc+ consum'!ED49)</f>
        <v>*</v>
      </c>
      <c r="BS44" s="52" t="str">
        <f>IF('[1] stoc+ consum'!EE49=0,"*",'[1] stoc+ consum'!EE49)</f>
        <v>*</v>
      </c>
      <c r="BT44" s="33">
        <f>IF(' stoc+ consum'!EH49=0,"*",' stoc+ consum'!EH49)</f>
        <v>62</v>
      </c>
      <c r="BU44" s="33">
        <f>IF(' stoc+ consum'!EJ49=0,"*",' stoc+ consum'!EJ49)</f>
        <v>73</v>
      </c>
      <c r="BV44" s="33">
        <f>IF(' stoc+ consum'!EL49=0,"*",' stoc+ consum'!EL49)</f>
        <v>61</v>
      </c>
      <c r="BW44" s="33" t="str">
        <f>IF(' stoc+ consum'!EN49=0,"*",' stoc+ consum'!EN49)</f>
        <v>*</v>
      </c>
      <c r="BX44" s="33" t="str">
        <f>IF(' stoc+ consum'!EP49=0,"*",' stoc+ consum'!EP49)</f>
        <v>*</v>
      </c>
      <c r="BY44" s="33">
        <f>IF(' stoc+ consum'!ER49=0,"*",' stoc+ consum'!ER49)</f>
        <v>1</v>
      </c>
      <c r="BZ44" s="33">
        <f>IF(' stoc+ consum'!ET49=0,"*",' stoc+ consum'!ET49)</f>
        <v>11</v>
      </c>
      <c r="CA44" s="33" t="str">
        <f>IF(' stoc+ consum'!EV49=0,"*",' stoc+ consum'!EV49)</f>
        <v>*</v>
      </c>
      <c r="CB44" s="33">
        <f>IF(' stoc+ consum'!EX49=0,"*",' stoc+ consum'!EX49)</f>
        <v>16</v>
      </c>
      <c r="CC44" s="33">
        <f>IF(' stoc+ consum'!EZ49=0,"*",' stoc+ consum'!EZ49)</f>
        <v>5</v>
      </c>
      <c r="CD44" s="33" t="str">
        <f>IF(' stoc+ consum'!FB49=0,"*",' stoc+ consum'!FB49)</f>
        <v>*</v>
      </c>
      <c r="CE44" s="33" t="str">
        <f>IF(' stoc+ consum'!FD49=0,"*",' stoc+ consum'!FD49)</f>
        <v>*</v>
      </c>
      <c r="CF44" s="33">
        <f>IF(' stoc+ consum'!FF49=0,"*",' stoc+ consum'!FF49)</f>
        <v>10</v>
      </c>
      <c r="CG44" s="33" t="str">
        <f>IF(' stoc+ consum'!FH49=0,"*",' stoc+ consum'!FH49)</f>
        <v>*</v>
      </c>
      <c r="CH44" s="33" t="str">
        <f>IF(' stoc+ consum'!FJ49=0,"*",' stoc+ consum'!FJ49)</f>
        <v>*</v>
      </c>
      <c r="CI44" s="33" t="str">
        <f>IF(' stoc+ consum'!FL49=0,"*",' stoc+ consum'!FL49)</f>
        <v>*</v>
      </c>
      <c r="CJ44" s="33" t="str">
        <f>IF(' stoc+ consum'!FN49=0,"*",' stoc+ consum'!FN49)</f>
        <v>*</v>
      </c>
      <c r="CK44" s="33" t="str">
        <f>IF(' stoc+ consum'!FP49=0,"*",' stoc+ consum'!FP49)</f>
        <v>*</v>
      </c>
      <c r="CL44" s="33">
        <f>IF(' stoc+ consum'!FR49=0,"*",' stoc+ consum'!FR49)</f>
        <v>25</v>
      </c>
      <c r="CM44" s="33" t="str">
        <f>IF(' stoc+ consum'!FT49=0,"*",' stoc+ consum'!FT49)</f>
        <v>*</v>
      </c>
      <c r="CN44" s="33" t="str">
        <f>IF(' stoc+ consum'!FV49=0,"*",' stoc+ consum'!FV49)</f>
        <v>*</v>
      </c>
      <c r="CO44" s="33" t="str">
        <f>IF(' stoc+ consum'!FX49=0,"*",' stoc+ consum'!FX49)</f>
        <v>*</v>
      </c>
      <c r="CP44" s="33">
        <f>IF(' stoc+ consum'!FZ49=0,"*",' stoc+ consum'!FZ49)</f>
        <v>14</v>
      </c>
      <c r="CQ44" s="33">
        <f>IF(' stoc+ consum'!GB49=0,"*",' stoc+ consum'!GB49)</f>
        <v>20</v>
      </c>
      <c r="CR44" s="33" t="str">
        <f>IF(' stoc+ consum'!GD49=0,"*",' stoc+ consum'!GD49)</f>
        <v>*</v>
      </c>
      <c r="CS44" s="33" t="str">
        <f>IF(' stoc+ consum'!GF49=0,"*",' stoc+ consum'!GF49)</f>
        <v>*</v>
      </c>
      <c r="CT44" s="33" t="str">
        <f>IF(' stoc+ consum'!GH49=0,"*",' stoc+ consum'!GH49)</f>
        <v>*</v>
      </c>
      <c r="CU44" s="33">
        <f>IF(' stoc+ consum'!GJ49=0,"*",' stoc+ consum'!GJ49)</f>
        <v>106</v>
      </c>
      <c r="CV44" s="33" t="str">
        <f>IF(' stoc+ consum'!GL49=0,"*",' stoc+ consum'!GL49)</f>
        <v>*</v>
      </c>
      <c r="CW44" s="33" t="str">
        <f>IF(' stoc+ consum'!GN49=0,"*",' stoc+ consum'!GN49)</f>
        <v>*</v>
      </c>
      <c r="CX44" s="33" t="str">
        <f>IF(' stoc+ consum'!GP49=0,"*",' stoc+ consum'!GP49)</f>
        <v>*</v>
      </c>
      <c r="CY44" s="33" t="str">
        <f>IF(' stoc+ consum'!GR49=0,"*",' stoc+ consum'!GR49)</f>
        <v>*</v>
      </c>
      <c r="CZ44" s="33" t="str">
        <f>IF(' stoc+ consum'!GT49=0,"*",' stoc+ consum'!GT49)</f>
        <v>*</v>
      </c>
      <c r="DA44" s="33">
        <f>IF(' stoc+ consum'!GV49=0,"*",' stoc+ consum'!GV49)</f>
        <v>22</v>
      </c>
      <c r="DB44" s="33">
        <f>IF(' stoc+ consum'!GX49=0,"*",' stoc+ consum'!GX49)</f>
        <v>46</v>
      </c>
      <c r="DC44" s="7">
        <f t="shared" si="3"/>
        <v>1727</v>
      </c>
    </row>
    <row r="45" spans="1:107" x14ac:dyDescent="0.25">
      <c r="A45" s="13">
        <v>40</v>
      </c>
      <c r="B45" s="17" t="s">
        <v>267</v>
      </c>
      <c r="C45" s="17" t="s">
        <v>264</v>
      </c>
      <c r="D45" s="18" t="s">
        <v>268</v>
      </c>
      <c r="E45" s="17" t="s">
        <v>269</v>
      </c>
      <c r="F45" s="33" t="str">
        <f>IF(' stoc+ consum'!F50=0,"*",' stoc+ consum'!F50)</f>
        <v>*</v>
      </c>
      <c r="G45" s="33" t="str">
        <f>IF(' stoc+ consum'!H50=0,"*",' stoc+ consum'!H50)</f>
        <v>*</v>
      </c>
      <c r="H45" s="33" t="str">
        <f>IF(' stoc+ consum'!J50=0,"*",' stoc+ consum'!J50)</f>
        <v>*</v>
      </c>
      <c r="I45" s="33" t="str">
        <f>IF(' stoc+ consum'!L50=0,"*",' stoc+ consum'!L50)</f>
        <v>*</v>
      </c>
      <c r="J45" s="33" t="str">
        <f>IF(' stoc+ consum'!N50=0,"*",' stoc+ consum'!N50)</f>
        <v>*</v>
      </c>
      <c r="K45" s="33" t="str">
        <f>IF(' stoc+ consum'!P50=0,"*",' stoc+ consum'!P50)</f>
        <v>*</v>
      </c>
      <c r="L45" s="33" t="str">
        <f>IF(' stoc+ consum'!R50=0,"*",' stoc+ consum'!R50)</f>
        <v>*</v>
      </c>
      <c r="M45" s="33" t="str">
        <f>IF(' stoc+ consum'!T50=0,"*",' stoc+ consum'!T50)</f>
        <v>*</v>
      </c>
      <c r="N45" s="33" t="str">
        <f>IF(' stoc+ consum'!V50=0,"*",' stoc+ consum'!V50)</f>
        <v>*</v>
      </c>
      <c r="O45" s="33" t="str">
        <f>IF(' stoc+ consum'!X50=0,"*",' stoc+ consum'!X50)</f>
        <v>*</v>
      </c>
      <c r="P45" s="33" t="str">
        <f>IF(' stoc+ consum'!Z50=0,"*",' stoc+ consum'!Z50)</f>
        <v>*</v>
      </c>
      <c r="Q45" s="33" t="str">
        <f>IF(' stoc+ consum'!AB50=0,"*",' stoc+ consum'!AB50)</f>
        <v>*</v>
      </c>
      <c r="R45" s="33" t="str">
        <f>IF(' stoc+ consum'!AD50=0,"*",' stoc+ consum'!AD50)</f>
        <v>*</v>
      </c>
      <c r="S45" s="33" t="str">
        <f>IF(' stoc+ consum'!AF50=0,"*",' stoc+ consum'!AF50)</f>
        <v>*</v>
      </c>
      <c r="T45" s="33" t="str">
        <f>IF(' stoc+ consum'!AH50=0,"*",' stoc+ consum'!AH50)</f>
        <v>*</v>
      </c>
      <c r="U45" s="33" t="str">
        <f>IF(' stoc+ consum'!AJ50=0,"*",' stoc+ consum'!AJ50)</f>
        <v>*</v>
      </c>
      <c r="V45" s="33" t="str">
        <f>IF(' stoc+ consum'!AL50=0,"*",' stoc+ consum'!AL50)</f>
        <v>*</v>
      </c>
      <c r="W45" s="33" t="str">
        <f>IF(' stoc+ consum'!AN50=0,"*",' stoc+ consum'!AN50)</f>
        <v>*</v>
      </c>
      <c r="X45" s="33" t="str">
        <f>IF(' stoc+ consum'!AP50=0,"*",' stoc+ consum'!AP50)</f>
        <v>*</v>
      </c>
      <c r="Y45" s="33">
        <f>IF(' stoc+ consum'!AR50=0,"*",' stoc+ consum'!AR50)</f>
        <v>1625</v>
      </c>
      <c r="Z45" s="33" t="str">
        <f>IF(' stoc+ consum'!AT50=0,"*",' stoc+ consum'!AT50)</f>
        <v>*</v>
      </c>
      <c r="AA45" s="33" t="str">
        <f>IF(' stoc+ consum'!AV50=0,"*",' stoc+ consum'!AV50)</f>
        <v>*</v>
      </c>
      <c r="AB45" s="33" t="str">
        <f>IF(' stoc+ consum'!AX50=0,"*",' stoc+ consum'!AX50)</f>
        <v>*</v>
      </c>
      <c r="AC45" s="33" t="str">
        <f>IF(' stoc+ consum'!AZ50=0,"*",' stoc+ consum'!AZ50)</f>
        <v>*</v>
      </c>
      <c r="AD45" s="33" t="str">
        <f>IF(' stoc+ consum'!BB50=0,"*",' stoc+ consum'!BB50)</f>
        <v>*</v>
      </c>
      <c r="AE45" s="33" t="str">
        <f>IF(' stoc+ consum'!BD50=0,"*",' stoc+ consum'!BD50)</f>
        <v>*</v>
      </c>
      <c r="AF45" s="33" t="str">
        <f>IF(' stoc+ consum'!BF50=0,"*",' stoc+ consum'!BF50)</f>
        <v>*</v>
      </c>
      <c r="AG45" s="33" t="str">
        <f>IF(' stoc+ consum'!BH50=0,"*",' stoc+ consum'!BH50)</f>
        <v>*</v>
      </c>
      <c r="AH45" s="33" t="str">
        <f>IF(' stoc+ consum'!BJ50=0,"*",' stoc+ consum'!BJ50)</f>
        <v>*</v>
      </c>
      <c r="AI45" s="33" t="str">
        <f>IF(' stoc+ consum'!BL50=0,"*",' stoc+ consum'!BL50)</f>
        <v>*</v>
      </c>
      <c r="AJ45" s="33" t="str">
        <f>IF(' stoc+ consum'!BN50=0,"*",' stoc+ consum'!BN50)</f>
        <v>*</v>
      </c>
      <c r="AK45" s="33" t="str">
        <f>IF(' stoc+ consum'!BP50=0,"*",' stoc+ consum'!BP50)</f>
        <v>*</v>
      </c>
      <c r="AL45" s="33" t="str">
        <f>IF(' stoc+ consum'!BR50=0,"*",' stoc+ consum'!BR50)</f>
        <v>*</v>
      </c>
      <c r="AM45" s="33" t="str">
        <f>IF(' stoc+ consum'!BT50=0,"*",' stoc+ consum'!BT50)</f>
        <v>*</v>
      </c>
      <c r="AN45" s="33" t="str">
        <f>IF(' stoc+ consum'!BV50=0,"*",' stoc+ consum'!BV50)</f>
        <v>*</v>
      </c>
      <c r="AO45" s="33" t="str">
        <f>IF(' stoc+ consum'!BX50=0,"*",' stoc+ consum'!BX50)</f>
        <v>*</v>
      </c>
      <c r="AP45" s="33" t="str">
        <f>IF(' stoc+ consum'!BZ50=0,"*",' stoc+ consum'!BZ50)</f>
        <v>*</v>
      </c>
      <c r="AQ45" s="33" t="str">
        <f>IF(' stoc+ consum'!CB50=0,"*",' stoc+ consum'!CB50)</f>
        <v>*</v>
      </c>
      <c r="AR45" s="33" t="str">
        <f>IF(' stoc+ consum'!CD50=0,"*",' stoc+ consum'!CD50)</f>
        <v>*</v>
      </c>
      <c r="AS45" s="33" t="str">
        <f>IF(' stoc+ consum'!CF50=0,"*",' stoc+ consum'!CF50)</f>
        <v>*</v>
      </c>
      <c r="AT45" s="33" t="str">
        <f>IF(' stoc+ consum'!CH50=0,"*",' stoc+ consum'!CH50)</f>
        <v>*</v>
      </c>
      <c r="AU45" s="33" t="str">
        <f>IF(' stoc+ consum'!CJ50=0,"*",' stoc+ consum'!CJ50)</f>
        <v>*</v>
      </c>
      <c r="AV45" s="33" t="str">
        <f>IF(' stoc+ consum'!CL50=0,"*",' stoc+ consum'!CL50)</f>
        <v>*</v>
      </c>
      <c r="AW45" s="33" t="str">
        <f>IF(' stoc+ consum'!CN50=0,"*",' stoc+ consum'!CN50)</f>
        <v>*</v>
      </c>
      <c r="AX45" s="33" t="str">
        <f>IF(' stoc+ consum'!CP50=0,"*",' stoc+ consum'!CP50)</f>
        <v>*</v>
      </c>
      <c r="AY45" s="33" t="str">
        <f>IF(' stoc+ consum'!CR50=0,"*",' stoc+ consum'!CR50)</f>
        <v>*</v>
      </c>
      <c r="AZ45" s="33" t="str">
        <f>IF(' stoc+ consum'!CT50=0,"*",' stoc+ consum'!CT50)</f>
        <v>*</v>
      </c>
      <c r="BA45" s="33" t="str">
        <f>IF(' stoc+ consum'!CV50=0,"*",' stoc+ consum'!CV50)</f>
        <v>*</v>
      </c>
      <c r="BB45" s="33" t="str">
        <f>IF(' stoc+ consum'!CX50=0,"*",' stoc+ consum'!CX50)</f>
        <v>*</v>
      </c>
      <c r="BC45" s="33" t="str">
        <f>IF(' stoc+ consum'!CZ50=0,"*",' stoc+ consum'!CZ50)</f>
        <v>*</v>
      </c>
      <c r="BD45" s="33" t="str">
        <f>IF(' stoc+ consum'!DB50=0,"*",' stoc+ consum'!DB50)</f>
        <v>*</v>
      </c>
      <c r="BE45" s="33" t="str">
        <f>IF(' stoc+ consum'!DD50=0,"*",' stoc+ consum'!DD50)</f>
        <v>*</v>
      </c>
      <c r="BF45" s="33" t="str">
        <f>IF(' stoc+ consum'!DF50=0,"*",' stoc+ consum'!DF50)</f>
        <v>*</v>
      </c>
      <c r="BG45" s="33" t="str">
        <f>IF(' stoc+ consum'!DH50=0,"*",' stoc+ consum'!DH50)</f>
        <v>*</v>
      </c>
      <c r="BH45" s="33" t="str">
        <f>IF(' stoc+ consum'!DJ50=0,"*",' stoc+ consum'!DJ50)</f>
        <v>*</v>
      </c>
      <c r="BI45" s="33" t="str">
        <f>IF(' stoc+ consum'!DL50=0,"*",' stoc+ consum'!DL50)</f>
        <v>*</v>
      </c>
      <c r="BJ45" s="33" t="str">
        <f>IF(' stoc+ consum'!DN50=0,"*",' stoc+ consum'!DN50)</f>
        <v>*</v>
      </c>
      <c r="BK45" s="33" t="str">
        <f>IF(' stoc+ consum'!DP50=0,"*",' stoc+ consum'!DP50)</f>
        <v>*</v>
      </c>
      <c r="BL45" s="33" t="str">
        <f>IF(' stoc+ consum'!DR50=0,"*",' stoc+ consum'!DR50)</f>
        <v>*</v>
      </c>
      <c r="BM45" s="33" t="str">
        <f>IF(' stoc+ consum'!DT50=0,"*",' stoc+ consum'!DT50)</f>
        <v>*</v>
      </c>
      <c r="BN45" s="33" t="str">
        <f>IF(' stoc+ consum'!DV50=0,"*",' stoc+ consum'!DV50)</f>
        <v>*</v>
      </c>
      <c r="BO45" s="33" t="str">
        <f>IF(' stoc+ consum'!DX50=0,"*",' stoc+ consum'!DX50)</f>
        <v>*</v>
      </c>
      <c r="BP45" s="33" t="str">
        <f>IF(' stoc+ consum'!DZ50=0,"*",' stoc+ consum'!DZ50)</f>
        <v>*</v>
      </c>
      <c r="BQ45" s="33" t="str">
        <f>IF(' stoc+ consum'!EB50=0,"*",' stoc+ consum'!EB50)</f>
        <v>*</v>
      </c>
      <c r="BR45" s="33" t="str">
        <f>IF(' stoc+ consum'!ED50=0,"*",' stoc+ consum'!ED50)</f>
        <v>*</v>
      </c>
      <c r="BS45" s="52" t="str">
        <f>IF('[1] stoc+ consum'!EE50=0,"*",'[1] stoc+ consum'!EE50)</f>
        <v>*</v>
      </c>
      <c r="BT45" s="33" t="str">
        <f>IF(' stoc+ consum'!EH50=0,"*",' stoc+ consum'!EH50)</f>
        <v>*</v>
      </c>
      <c r="BU45" s="33" t="str">
        <f>IF(' stoc+ consum'!EJ50=0,"*",' stoc+ consum'!EJ50)</f>
        <v>*</v>
      </c>
      <c r="BV45" s="33" t="str">
        <f>IF(' stoc+ consum'!EL50=0,"*",' stoc+ consum'!EL50)</f>
        <v>*</v>
      </c>
      <c r="BW45" s="33" t="str">
        <f>IF(' stoc+ consum'!EN50=0,"*",' stoc+ consum'!EN50)</f>
        <v>*</v>
      </c>
      <c r="BX45" s="33" t="str">
        <f>IF(' stoc+ consum'!EP50=0,"*",' stoc+ consum'!EP50)</f>
        <v>*</v>
      </c>
      <c r="BY45" s="33" t="str">
        <f>IF(' stoc+ consum'!ER50=0,"*",' stoc+ consum'!ER50)</f>
        <v>*</v>
      </c>
      <c r="BZ45" s="33" t="str">
        <f>IF(' stoc+ consum'!ET50=0,"*",' stoc+ consum'!ET50)</f>
        <v>*</v>
      </c>
      <c r="CA45" s="33" t="str">
        <f>IF(' stoc+ consum'!EV50=0,"*",' stoc+ consum'!EV50)</f>
        <v>*</v>
      </c>
      <c r="CB45" s="33" t="str">
        <f>IF(' stoc+ consum'!EX50=0,"*",' stoc+ consum'!EX50)</f>
        <v>*</v>
      </c>
      <c r="CC45" s="33" t="str">
        <f>IF(' stoc+ consum'!EZ50=0,"*",' stoc+ consum'!EZ50)</f>
        <v>*</v>
      </c>
      <c r="CD45" s="33" t="str">
        <f>IF(' stoc+ consum'!FB50=0,"*",' stoc+ consum'!FB50)</f>
        <v>*</v>
      </c>
      <c r="CE45" s="33" t="str">
        <f>IF(' stoc+ consum'!FD50=0,"*",' stoc+ consum'!FD50)</f>
        <v>*</v>
      </c>
      <c r="CF45" s="33" t="str">
        <f>IF(' stoc+ consum'!FF50=0,"*",' stoc+ consum'!FF50)</f>
        <v>*</v>
      </c>
      <c r="CG45" s="33">
        <f>IF(' stoc+ consum'!FH50=0,"*",' stoc+ consum'!FH50)</f>
        <v>3</v>
      </c>
      <c r="CH45" s="33" t="str">
        <f>IF(' stoc+ consum'!FJ50=0,"*",' stoc+ consum'!FJ50)</f>
        <v>*</v>
      </c>
      <c r="CI45" s="33" t="str">
        <f>IF(' stoc+ consum'!FL50=0,"*",' stoc+ consum'!FL50)</f>
        <v>*</v>
      </c>
      <c r="CJ45" s="33" t="str">
        <f>IF(' stoc+ consum'!FN50=0,"*",' stoc+ consum'!FN50)</f>
        <v>*</v>
      </c>
      <c r="CK45" s="33" t="str">
        <f>IF(' stoc+ consum'!FP50=0,"*",' stoc+ consum'!FP50)</f>
        <v>*</v>
      </c>
      <c r="CL45" s="33" t="str">
        <f>IF(' stoc+ consum'!FR50=0,"*",' stoc+ consum'!FR50)</f>
        <v>*</v>
      </c>
      <c r="CM45" s="33" t="str">
        <f>IF(' stoc+ consum'!FT50=0,"*",' stoc+ consum'!FT50)</f>
        <v>*</v>
      </c>
      <c r="CN45" s="33" t="str">
        <f>IF(' stoc+ consum'!FV50=0,"*",' stoc+ consum'!FV50)</f>
        <v>*</v>
      </c>
      <c r="CO45" s="33" t="str">
        <f>IF(' stoc+ consum'!FX50=0,"*",' stoc+ consum'!FX50)</f>
        <v>*</v>
      </c>
      <c r="CP45" s="33" t="str">
        <f>IF(' stoc+ consum'!FZ50=0,"*",' stoc+ consum'!FZ50)</f>
        <v>*</v>
      </c>
      <c r="CQ45" s="33" t="str">
        <f>IF(' stoc+ consum'!GB50=0,"*",' stoc+ consum'!GB50)</f>
        <v>*</v>
      </c>
      <c r="CR45" s="33" t="str">
        <f>IF(' stoc+ consum'!GD50=0,"*",' stoc+ consum'!GD50)</f>
        <v>*</v>
      </c>
      <c r="CS45" s="33" t="str">
        <f>IF(' stoc+ consum'!GF50=0,"*",' stoc+ consum'!GF50)</f>
        <v>*</v>
      </c>
      <c r="CT45" s="33" t="str">
        <f>IF(' stoc+ consum'!GH50=0,"*",' stoc+ consum'!GH50)</f>
        <v>*</v>
      </c>
      <c r="CU45" s="33" t="str">
        <f>IF(' stoc+ consum'!GJ50=0,"*",' stoc+ consum'!GJ50)</f>
        <v>*</v>
      </c>
      <c r="CV45" s="33" t="str">
        <f>IF(' stoc+ consum'!GL50=0,"*",' stoc+ consum'!GL50)</f>
        <v>*</v>
      </c>
      <c r="CW45" s="33" t="str">
        <f>IF(' stoc+ consum'!GN50=0,"*",' stoc+ consum'!GN50)</f>
        <v>*</v>
      </c>
      <c r="CX45" s="33" t="str">
        <f>IF(' stoc+ consum'!GP50=0,"*",' stoc+ consum'!GP50)</f>
        <v>*</v>
      </c>
      <c r="CY45" s="33" t="str">
        <f>IF(' stoc+ consum'!GR50=0,"*",' stoc+ consum'!GR50)</f>
        <v>*</v>
      </c>
      <c r="CZ45" s="33" t="str">
        <f>IF(' stoc+ consum'!GT50=0,"*",' stoc+ consum'!GT50)</f>
        <v>*</v>
      </c>
      <c r="DA45" s="33" t="str">
        <f>IF(' stoc+ consum'!GV50=0,"*",' stoc+ consum'!GV50)</f>
        <v>*</v>
      </c>
      <c r="DB45" s="33" t="str">
        <f>IF(' stoc+ consum'!GX50=0,"*",' stoc+ consum'!GX50)</f>
        <v>*</v>
      </c>
      <c r="DC45" s="7">
        <f t="shared" si="3"/>
        <v>1628</v>
      </c>
    </row>
    <row r="46" spans="1:107" x14ac:dyDescent="0.25">
      <c r="A46" s="13">
        <v>41</v>
      </c>
      <c r="B46" s="17" t="s">
        <v>270</v>
      </c>
      <c r="C46" s="17" t="s">
        <v>271</v>
      </c>
      <c r="D46" s="18" t="s">
        <v>272</v>
      </c>
      <c r="E46" s="17" t="s">
        <v>159</v>
      </c>
      <c r="F46" s="33" t="str">
        <f>IF(' stoc+ consum'!F51=0,"*",' stoc+ consum'!F51)</f>
        <v>*</v>
      </c>
      <c r="G46" s="33" t="str">
        <f>IF(' stoc+ consum'!H51=0,"*",' stoc+ consum'!H51)</f>
        <v>*</v>
      </c>
      <c r="H46" s="33" t="str">
        <f>IF(' stoc+ consum'!J51=0,"*",' stoc+ consum'!J51)</f>
        <v>*</v>
      </c>
      <c r="I46" s="33" t="str">
        <f>IF(' stoc+ consum'!L51=0,"*",' stoc+ consum'!L51)</f>
        <v>*</v>
      </c>
      <c r="J46" s="33" t="str">
        <f>IF(' stoc+ consum'!N51=0,"*",' stoc+ consum'!N51)</f>
        <v>*</v>
      </c>
      <c r="K46" s="33" t="str">
        <f>IF(' stoc+ consum'!P51=0,"*",' stoc+ consum'!P51)</f>
        <v>*</v>
      </c>
      <c r="L46" s="33" t="str">
        <f>IF(' stoc+ consum'!R51=0,"*",' stoc+ consum'!R51)</f>
        <v>*</v>
      </c>
      <c r="M46" s="33">
        <f>IF(' stoc+ consum'!T51=0,"*",' stoc+ consum'!T51)</f>
        <v>600</v>
      </c>
      <c r="N46" s="33" t="str">
        <f>IF(' stoc+ consum'!V51=0,"*",' stoc+ consum'!V51)</f>
        <v>*</v>
      </c>
      <c r="O46" s="33" t="str">
        <f>IF(' stoc+ consum'!X51=0,"*",' stoc+ consum'!X51)</f>
        <v>*</v>
      </c>
      <c r="P46" s="33" t="str">
        <f>IF(' stoc+ consum'!Z51=0,"*",' stoc+ consum'!Z51)</f>
        <v>*</v>
      </c>
      <c r="Q46" s="33" t="str">
        <f>IF(' stoc+ consum'!AB51=0,"*",' stoc+ consum'!AB51)</f>
        <v>*</v>
      </c>
      <c r="R46" s="33" t="str">
        <f>IF(' stoc+ consum'!AD51=0,"*",' stoc+ consum'!AD51)</f>
        <v>*</v>
      </c>
      <c r="S46" s="33" t="str">
        <f>IF(' stoc+ consum'!AF51=0,"*",' stoc+ consum'!AF51)</f>
        <v>*</v>
      </c>
      <c r="T46" s="33" t="str">
        <f>IF(' stoc+ consum'!AH51=0,"*",' stoc+ consum'!AH51)</f>
        <v>*</v>
      </c>
      <c r="U46" s="33" t="str">
        <f>IF(' stoc+ consum'!AJ51=0,"*",' stoc+ consum'!AJ51)</f>
        <v>*</v>
      </c>
      <c r="V46" s="33" t="str">
        <f>IF(' stoc+ consum'!AL51=0,"*",' stoc+ consum'!AL51)</f>
        <v>*</v>
      </c>
      <c r="W46" s="33" t="str">
        <f>IF(' stoc+ consum'!AN51=0,"*",' stoc+ consum'!AN51)</f>
        <v>*</v>
      </c>
      <c r="X46" s="33" t="str">
        <f>IF(' stoc+ consum'!AP51=0,"*",' stoc+ consum'!AP51)</f>
        <v>*</v>
      </c>
      <c r="Y46" s="33" t="str">
        <f>IF(' stoc+ consum'!AR51=0,"*",' stoc+ consum'!AR51)</f>
        <v>*</v>
      </c>
      <c r="Z46" s="33" t="str">
        <f>IF(' stoc+ consum'!AT51=0,"*",' stoc+ consum'!AT51)</f>
        <v>*</v>
      </c>
      <c r="AA46" s="33" t="str">
        <f>IF(' stoc+ consum'!AV51=0,"*",' stoc+ consum'!AV51)</f>
        <v>*</v>
      </c>
      <c r="AB46" s="33" t="str">
        <f>IF(' stoc+ consum'!AX51=0,"*",' stoc+ consum'!AX51)</f>
        <v>*</v>
      </c>
      <c r="AC46" s="33" t="str">
        <f>IF(' stoc+ consum'!AZ51=0,"*",' stoc+ consum'!AZ51)</f>
        <v>*</v>
      </c>
      <c r="AD46" s="33" t="str">
        <f>IF(' stoc+ consum'!BB51=0,"*",' stoc+ consum'!BB51)</f>
        <v>*</v>
      </c>
      <c r="AE46" s="33" t="str">
        <f>IF(' stoc+ consum'!BD51=0,"*",' stoc+ consum'!BD51)</f>
        <v>*</v>
      </c>
      <c r="AF46" s="33" t="str">
        <f>IF(' stoc+ consum'!BF51=0,"*",' stoc+ consum'!BF51)</f>
        <v>*</v>
      </c>
      <c r="AG46" s="33" t="str">
        <f>IF(' stoc+ consum'!BH51=0,"*",' stoc+ consum'!BH51)</f>
        <v>*</v>
      </c>
      <c r="AH46" s="33" t="str">
        <f>IF(' stoc+ consum'!BJ51=0,"*",' stoc+ consum'!BJ51)</f>
        <v>*</v>
      </c>
      <c r="AI46" s="33" t="str">
        <f>IF(' stoc+ consum'!BL51=0,"*",' stoc+ consum'!BL51)</f>
        <v>*</v>
      </c>
      <c r="AJ46" s="33" t="str">
        <f>IF(' stoc+ consum'!BN51=0,"*",' stoc+ consum'!BN51)</f>
        <v>*</v>
      </c>
      <c r="AK46" s="33" t="str">
        <f>IF(' stoc+ consum'!BP51=0,"*",' stoc+ consum'!BP51)</f>
        <v>*</v>
      </c>
      <c r="AL46" s="33" t="str">
        <f>IF(' stoc+ consum'!BR51=0,"*",' stoc+ consum'!BR51)</f>
        <v>*</v>
      </c>
      <c r="AM46" s="33" t="str">
        <f>IF(' stoc+ consum'!BT51=0,"*",' stoc+ consum'!BT51)</f>
        <v>*</v>
      </c>
      <c r="AN46" s="33" t="str">
        <f>IF(' stoc+ consum'!BV51=0,"*",' stoc+ consum'!BV51)</f>
        <v>*</v>
      </c>
      <c r="AO46" s="33" t="str">
        <f>IF(' stoc+ consum'!BX51=0,"*",' stoc+ consum'!BX51)</f>
        <v>*</v>
      </c>
      <c r="AP46" s="33" t="str">
        <f>IF(' stoc+ consum'!BZ51=0,"*",' stoc+ consum'!BZ51)</f>
        <v>*</v>
      </c>
      <c r="AQ46" s="33" t="str">
        <f>IF(' stoc+ consum'!CB51=0,"*",' stoc+ consum'!CB51)</f>
        <v>*</v>
      </c>
      <c r="AR46" s="33" t="str">
        <f>IF(' stoc+ consum'!CD51=0,"*",' stoc+ consum'!CD51)</f>
        <v>*</v>
      </c>
      <c r="AS46" s="33" t="str">
        <f>IF(' stoc+ consum'!CF51=0,"*",' stoc+ consum'!CF51)</f>
        <v>*</v>
      </c>
      <c r="AT46" s="33" t="str">
        <f>IF(' stoc+ consum'!CH51=0,"*",' stoc+ consum'!CH51)</f>
        <v>*</v>
      </c>
      <c r="AU46" s="33" t="str">
        <f>IF(' stoc+ consum'!CJ51=0,"*",' stoc+ consum'!CJ51)</f>
        <v>*</v>
      </c>
      <c r="AV46" s="33" t="str">
        <f>IF(' stoc+ consum'!CL51=0,"*",' stoc+ consum'!CL51)</f>
        <v>*</v>
      </c>
      <c r="AW46" s="33" t="str">
        <f>IF(' stoc+ consum'!CN51=0,"*",' stoc+ consum'!CN51)</f>
        <v>*</v>
      </c>
      <c r="AX46" s="33" t="str">
        <f>IF(' stoc+ consum'!CP51=0,"*",' stoc+ consum'!CP51)</f>
        <v>*</v>
      </c>
      <c r="AY46" s="33" t="str">
        <f>IF(' stoc+ consum'!CR51=0,"*",' stoc+ consum'!CR51)</f>
        <v>*</v>
      </c>
      <c r="AZ46" s="33" t="str">
        <f>IF(' stoc+ consum'!CT51=0,"*",' stoc+ consum'!CT51)</f>
        <v>*</v>
      </c>
      <c r="BA46" s="33" t="str">
        <f>IF(' stoc+ consum'!CV51=0,"*",' stoc+ consum'!CV51)</f>
        <v>*</v>
      </c>
      <c r="BB46" s="33" t="str">
        <f>IF(' stoc+ consum'!CX51=0,"*",' stoc+ consum'!CX51)</f>
        <v>*</v>
      </c>
      <c r="BC46" s="33" t="str">
        <f>IF(' stoc+ consum'!CZ51=0,"*",' stoc+ consum'!CZ51)</f>
        <v>*</v>
      </c>
      <c r="BD46" s="33" t="str">
        <f>IF(' stoc+ consum'!DB51=0,"*",' stoc+ consum'!DB51)</f>
        <v>*</v>
      </c>
      <c r="BE46" s="33" t="str">
        <f>IF(' stoc+ consum'!DD51=0,"*",' stoc+ consum'!DD51)</f>
        <v>*</v>
      </c>
      <c r="BF46" s="33" t="str">
        <f>IF(' stoc+ consum'!DF51=0,"*",' stoc+ consum'!DF51)</f>
        <v>*</v>
      </c>
      <c r="BG46" s="33" t="str">
        <f>IF(' stoc+ consum'!DH51=0,"*",' stoc+ consum'!DH51)</f>
        <v>*</v>
      </c>
      <c r="BH46" s="33" t="str">
        <f>IF(' stoc+ consum'!DJ51=0,"*",' stoc+ consum'!DJ51)</f>
        <v>*</v>
      </c>
      <c r="BI46" s="33" t="str">
        <f>IF(' stoc+ consum'!DL51=0,"*",' stoc+ consum'!DL51)</f>
        <v>*</v>
      </c>
      <c r="BJ46" s="33" t="str">
        <f>IF(' stoc+ consum'!DN51=0,"*",' stoc+ consum'!DN51)</f>
        <v>*</v>
      </c>
      <c r="BK46" s="33" t="str">
        <f>IF(' stoc+ consum'!DP51=0,"*",' stoc+ consum'!DP51)</f>
        <v>*</v>
      </c>
      <c r="BL46" s="33" t="str">
        <f>IF(' stoc+ consum'!DR51=0,"*",' stoc+ consum'!DR51)</f>
        <v>*</v>
      </c>
      <c r="BM46" s="33" t="str">
        <f>IF(' stoc+ consum'!DT51=0,"*",' stoc+ consum'!DT51)</f>
        <v>*</v>
      </c>
      <c r="BN46" s="33" t="str">
        <f>IF(' stoc+ consum'!DV51=0,"*",' stoc+ consum'!DV51)</f>
        <v>*</v>
      </c>
      <c r="BO46" s="33" t="str">
        <f>IF(' stoc+ consum'!DX51=0,"*",' stoc+ consum'!DX51)</f>
        <v>*</v>
      </c>
      <c r="BP46" s="33" t="str">
        <f>IF(' stoc+ consum'!DZ51=0,"*",' stoc+ consum'!DZ51)</f>
        <v>*</v>
      </c>
      <c r="BQ46" s="33" t="str">
        <f>IF(' stoc+ consum'!EB51=0,"*",' stoc+ consum'!EB51)</f>
        <v>*</v>
      </c>
      <c r="BR46" s="33" t="str">
        <f>IF(' stoc+ consum'!ED51=0,"*",' stoc+ consum'!ED51)</f>
        <v>*</v>
      </c>
      <c r="BS46" s="52" t="str">
        <f>IF('[1] stoc+ consum'!EE51=0,"*",'[1] stoc+ consum'!EE51)</f>
        <v>*</v>
      </c>
      <c r="BT46" s="33" t="str">
        <f>IF(' stoc+ consum'!EH51=0,"*",' stoc+ consum'!EH51)</f>
        <v>*</v>
      </c>
      <c r="BU46" s="33" t="str">
        <f>IF(' stoc+ consum'!EJ51=0,"*",' stoc+ consum'!EJ51)</f>
        <v>*</v>
      </c>
      <c r="BV46" s="33">
        <f>IF(' stoc+ consum'!EL51=0,"*",' stoc+ consum'!EL51)</f>
        <v>369</v>
      </c>
      <c r="BW46" s="33" t="str">
        <f>IF(' stoc+ consum'!EN51=0,"*",' stoc+ consum'!EN51)</f>
        <v>*</v>
      </c>
      <c r="BX46" s="33" t="str">
        <f>IF(' stoc+ consum'!EP51=0,"*",' stoc+ consum'!EP51)</f>
        <v>*</v>
      </c>
      <c r="BY46" s="33" t="str">
        <f>IF(' stoc+ consum'!ER51=0,"*",' stoc+ consum'!ER51)</f>
        <v>*</v>
      </c>
      <c r="BZ46" s="33" t="str">
        <f>IF(' stoc+ consum'!ET51=0,"*",' stoc+ consum'!ET51)</f>
        <v>*</v>
      </c>
      <c r="CA46" s="33" t="str">
        <f>IF(' stoc+ consum'!EV51=0,"*",' stoc+ consum'!EV51)</f>
        <v>*</v>
      </c>
      <c r="CB46" s="33" t="str">
        <f>IF(' stoc+ consum'!EX51=0,"*",' stoc+ consum'!EX51)</f>
        <v>*</v>
      </c>
      <c r="CC46" s="33" t="str">
        <f>IF(' stoc+ consum'!EZ51=0,"*",' stoc+ consum'!EZ51)</f>
        <v>*</v>
      </c>
      <c r="CD46" s="33" t="str">
        <f>IF(' stoc+ consum'!FB51=0,"*",' stoc+ consum'!FB51)</f>
        <v>*</v>
      </c>
      <c r="CE46" s="33" t="str">
        <f>IF(' stoc+ consum'!FD51=0,"*",' stoc+ consum'!FD51)</f>
        <v>*</v>
      </c>
      <c r="CF46" s="33" t="str">
        <f>IF(' stoc+ consum'!FF51=0,"*",' stoc+ consum'!FF51)</f>
        <v>*</v>
      </c>
      <c r="CG46" s="33" t="str">
        <f>IF(' stoc+ consum'!FH51=0,"*",' stoc+ consum'!FH51)</f>
        <v>*</v>
      </c>
      <c r="CH46" s="33" t="str">
        <f>IF(' stoc+ consum'!FJ51=0,"*",' stoc+ consum'!FJ51)</f>
        <v>*</v>
      </c>
      <c r="CI46" s="33" t="str">
        <f>IF(' stoc+ consum'!FL51=0,"*",' stoc+ consum'!FL51)</f>
        <v>*</v>
      </c>
      <c r="CJ46" s="33" t="str">
        <f>IF(' stoc+ consum'!FN51=0,"*",' stoc+ consum'!FN51)</f>
        <v>*</v>
      </c>
      <c r="CK46" s="33" t="str">
        <f>IF(' stoc+ consum'!FP51=0,"*",' stoc+ consum'!FP51)</f>
        <v>*</v>
      </c>
      <c r="CL46" s="33" t="str">
        <f>IF(' stoc+ consum'!FR51=0,"*",' stoc+ consum'!FR51)</f>
        <v>*</v>
      </c>
      <c r="CM46" s="33" t="str">
        <f>IF(' stoc+ consum'!FT51=0,"*",' stoc+ consum'!FT51)</f>
        <v>*</v>
      </c>
      <c r="CN46" s="33" t="str">
        <f>IF(' stoc+ consum'!FV51=0,"*",' stoc+ consum'!FV51)</f>
        <v>*</v>
      </c>
      <c r="CO46" s="33" t="str">
        <f>IF(' stoc+ consum'!FX51=0,"*",' stoc+ consum'!FX51)</f>
        <v>*</v>
      </c>
      <c r="CP46" s="33" t="str">
        <f>IF(' stoc+ consum'!FZ51=0,"*",' stoc+ consum'!FZ51)</f>
        <v>*</v>
      </c>
      <c r="CQ46" s="33" t="str">
        <f>IF(' stoc+ consum'!GB51=0,"*",' stoc+ consum'!GB51)</f>
        <v>*</v>
      </c>
      <c r="CR46" s="33" t="str">
        <f>IF(' stoc+ consum'!GD51=0,"*",' stoc+ consum'!GD51)</f>
        <v>*</v>
      </c>
      <c r="CS46" s="33" t="str">
        <f>IF(' stoc+ consum'!GF51=0,"*",' stoc+ consum'!GF51)</f>
        <v>*</v>
      </c>
      <c r="CT46" s="33" t="str">
        <f>IF(' stoc+ consum'!GH51=0,"*",' stoc+ consum'!GH51)</f>
        <v>*</v>
      </c>
      <c r="CU46" s="33" t="str">
        <f>IF(' stoc+ consum'!GJ51=0,"*",' stoc+ consum'!GJ51)</f>
        <v>*</v>
      </c>
      <c r="CV46" s="33" t="str">
        <f>IF(' stoc+ consum'!GL51=0,"*",' stoc+ consum'!GL51)</f>
        <v>*</v>
      </c>
      <c r="CW46" s="33" t="str">
        <f>IF(' stoc+ consum'!GN51=0,"*",' stoc+ consum'!GN51)</f>
        <v>*</v>
      </c>
      <c r="CX46" s="33" t="str">
        <f>IF(' stoc+ consum'!GP51=0,"*",' stoc+ consum'!GP51)</f>
        <v>*</v>
      </c>
      <c r="CY46" s="33" t="str">
        <f>IF(' stoc+ consum'!GR51=0,"*",' stoc+ consum'!GR51)</f>
        <v>*</v>
      </c>
      <c r="CZ46" s="33" t="str">
        <f>IF(' stoc+ consum'!GT51=0,"*",' stoc+ consum'!GT51)</f>
        <v>*</v>
      </c>
      <c r="DA46" s="33" t="str">
        <f>IF(' stoc+ consum'!GV51=0,"*",' stoc+ consum'!GV51)</f>
        <v>*</v>
      </c>
      <c r="DB46" s="33" t="str">
        <f>IF(' stoc+ consum'!GX51=0,"*",' stoc+ consum'!GX51)</f>
        <v>*</v>
      </c>
      <c r="DC46" s="7">
        <f t="shared" si="3"/>
        <v>969</v>
      </c>
    </row>
    <row r="47" spans="1:107" x14ac:dyDescent="0.25">
      <c r="A47" s="13">
        <v>42</v>
      </c>
      <c r="B47" s="19" t="s">
        <v>273</v>
      </c>
      <c r="C47" s="19"/>
      <c r="D47" s="19"/>
      <c r="E47" s="19" t="s">
        <v>274</v>
      </c>
      <c r="F47" s="33" t="str">
        <f>IF(' stoc+ consum'!F52=0,"*",' stoc+ consum'!F52)</f>
        <v>*</v>
      </c>
      <c r="G47" s="33" t="str">
        <f>IF(' stoc+ consum'!H52=0,"*",' stoc+ consum'!H52)</f>
        <v>*</v>
      </c>
      <c r="H47" s="33" t="str">
        <f>IF(' stoc+ consum'!J52=0,"*",' stoc+ consum'!J52)</f>
        <v>*</v>
      </c>
      <c r="I47" s="33" t="str">
        <f>IF(' stoc+ consum'!L52=0,"*",' stoc+ consum'!L52)</f>
        <v>*</v>
      </c>
      <c r="J47" s="33" t="str">
        <f>IF(' stoc+ consum'!N52=0,"*",' stoc+ consum'!N52)</f>
        <v>*</v>
      </c>
      <c r="K47" s="33" t="str">
        <f>IF(' stoc+ consum'!P52=0,"*",' stoc+ consum'!P52)</f>
        <v>*</v>
      </c>
      <c r="L47" s="33" t="str">
        <f>IF(' stoc+ consum'!R52=0,"*",' stoc+ consum'!R52)</f>
        <v>*</v>
      </c>
      <c r="M47" s="33" t="str">
        <f>IF(' stoc+ consum'!T52=0,"*",' stoc+ consum'!T52)</f>
        <v>*</v>
      </c>
      <c r="N47" s="33" t="str">
        <f>IF(' stoc+ consum'!V52=0,"*",' stoc+ consum'!V52)</f>
        <v>*</v>
      </c>
      <c r="O47" s="33" t="str">
        <f>IF(' stoc+ consum'!X52=0,"*",' stoc+ consum'!X52)</f>
        <v>*</v>
      </c>
      <c r="P47" s="33" t="str">
        <f>IF(' stoc+ consum'!Z52=0,"*",' stoc+ consum'!Z52)</f>
        <v>*</v>
      </c>
      <c r="Q47" s="33" t="str">
        <f>IF(' stoc+ consum'!AB52=0,"*",' stoc+ consum'!AB52)</f>
        <v>*</v>
      </c>
      <c r="R47" s="33" t="str">
        <f>IF(' stoc+ consum'!AD52=0,"*",' stoc+ consum'!AD52)</f>
        <v>*</v>
      </c>
      <c r="S47" s="33" t="str">
        <f>IF(' stoc+ consum'!AF52=0,"*",' stoc+ consum'!AF52)</f>
        <v>*</v>
      </c>
      <c r="T47" s="33" t="str">
        <f>IF(' stoc+ consum'!AH52=0,"*",' stoc+ consum'!AH52)</f>
        <v>*</v>
      </c>
      <c r="U47" s="33" t="str">
        <f>IF(' stoc+ consum'!AJ52=0,"*",' stoc+ consum'!AJ52)</f>
        <v>*</v>
      </c>
      <c r="V47" s="33" t="str">
        <f>IF(' stoc+ consum'!AL52=0,"*",' stoc+ consum'!AL52)</f>
        <v>*</v>
      </c>
      <c r="W47" s="33" t="str">
        <f>IF(' stoc+ consum'!AN52=0,"*",' stoc+ consum'!AN52)</f>
        <v>*</v>
      </c>
      <c r="X47" s="33" t="str">
        <f>IF(' stoc+ consum'!AP52=0,"*",' stoc+ consum'!AP52)</f>
        <v>*</v>
      </c>
      <c r="Y47" s="33" t="str">
        <f>IF(' stoc+ consum'!AR52=0,"*",' stoc+ consum'!AR52)</f>
        <v>*</v>
      </c>
      <c r="Z47" s="33" t="str">
        <f>IF(' stoc+ consum'!AT52=0,"*",' stoc+ consum'!AT52)</f>
        <v>*</v>
      </c>
      <c r="AA47" s="33" t="str">
        <f>IF(' stoc+ consum'!AV52=0,"*",' stoc+ consum'!AV52)</f>
        <v>*</v>
      </c>
      <c r="AB47" s="33" t="str">
        <f>IF(' stoc+ consum'!AX52=0,"*",' stoc+ consum'!AX52)</f>
        <v>*</v>
      </c>
      <c r="AC47" s="33" t="str">
        <f>IF(' stoc+ consum'!AZ52=0,"*",' stoc+ consum'!AZ52)</f>
        <v>*</v>
      </c>
      <c r="AD47" s="33" t="str">
        <f>IF(' stoc+ consum'!BB52=0,"*",' stoc+ consum'!BB52)</f>
        <v>*</v>
      </c>
      <c r="AE47" s="33" t="str">
        <f>IF(' stoc+ consum'!BD52=0,"*",' stoc+ consum'!BD52)</f>
        <v>*</v>
      </c>
      <c r="AF47" s="33" t="str">
        <f>IF(' stoc+ consum'!BF52=0,"*",' stoc+ consum'!BF52)</f>
        <v>*</v>
      </c>
      <c r="AG47" s="33" t="str">
        <f>IF(' stoc+ consum'!BH52=0,"*",' stoc+ consum'!BH52)</f>
        <v>*</v>
      </c>
      <c r="AH47" s="33" t="str">
        <f>IF(' stoc+ consum'!BJ52=0,"*",' stoc+ consum'!BJ52)</f>
        <v>*</v>
      </c>
      <c r="AI47" s="33" t="str">
        <f>IF(' stoc+ consum'!BL52=0,"*",' stoc+ consum'!BL52)</f>
        <v>*</v>
      </c>
      <c r="AJ47" s="33" t="str">
        <f>IF(' stoc+ consum'!BN52=0,"*",' stoc+ consum'!BN52)</f>
        <v>*</v>
      </c>
      <c r="AK47" s="33" t="str">
        <f>IF(' stoc+ consum'!BP52=0,"*",' stoc+ consum'!BP52)</f>
        <v>*</v>
      </c>
      <c r="AL47" s="33" t="str">
        <f>IF(' stoc+ consum'!BR52=0,"*",' stoc+ consum'!BR52)</f>
        <v>*</v>
      </c>
      <c r="AM47" s="33" t="str">
        <f>IF(' stoc+ consum'!BT52=0,"*",' stoc+ consum'!BT52)</f>
        <v>*</v>
      </c>
      <c r="AN47" s="33" t="str">
        <f>IF(' stoc+ consum'!BV52=0,"*",' stoc+ consum'!BV52)</f>
        <v>*</v>
      </c>
      <c r="AO47" s="33" t="str">
        <f>IF(' stoc+ consum'!BX52=0,"*",' stoc+ consum'!BX52)</f>
        <v>*</v>
      </c>
      <c r="AP47" s="33" t="str">
        <f>IF(' stoc+ consum'!BZ52=0,"*",' stoc+ consum'!BZ52)</f>
        <v>*</v>
      </c>
      <c r="AQ47" s="33" t="str">
        <f>IF(' stoc+ consum'!CB52=0,"*",' stoc+ consum'!CB52)</f>
        <v>*</v>
      </c>
      <c r="AR47" s="33" t="str">
        <f>IF(' stoc+ consum'!CD52=0,"*",' stoc+ consum'!CD52)</f>
        <v>*</v>
      </c>
      <c r="AS47" s="33" t="str">
        <f>IF(' stoc+ consum'!CF52=0,"*",' stoc+ consum'!CF52)</f>
        <v>*</v>
      </c>
      <c r="AT47" s="33" t="str">
        <f>IF(' stoc+ consum'!CH52=0,"*",' stoc+ consum'!CH52)</f>
        <v>*</v>
      </c>
      <c r="AU47" s="33" t="str">
        <f>IF(' stoc+ consum'!CJ52=0,"*",' stoc+ consum'!CJ52)</f>
        <v>*</v>
      </c>
      <c r="AV47" s="33" t="str">
        <f>IF(' stoc+ consum'!CL52=0,"*",' stoc+ consum'!CL52)</f>
        <v>*</v>
      </c>
      <c r="AW47" s="33" t="str">
        <f>IF(' stoc+ consum'!CN52=0,"*",' stoc+ consum'!CN52)</f>
        <v>*</v>
      </c>
      <c r="AX47" s="33" t="str">
        <f>IF(' stoc+ consum'!CP52=0,"*",' stoc+ consum'!CP52)</f>
        <v>*</v>
      </c>
      <c r="AY47" s="33" t="str">
        <f>IF(' stoc+ consum'!CR52=0,"*",' stoc+ consum'!CR52)</f>
        <v>*</v>
      </c>
      <c r="AZ47" s="33" t="str">
        <f>IF(' stoc+ consum'!CT52=0,"*",' stoc+ consum'!CT52)</f>
        <v>*</v>
      </c>
      <c r="BA47" s="33" t="str">
        <f>IF(' stoc+ consum'!CV52=0,"*",' stoc+ consum'!CV52)</f>
        <v>*</v>
      </c>
      <c r="BB47" s="33" t="str">
        <f>IF(' stoc+ consum'!CX52=0,"*",' stoc+ consum'!CX52)</f>
        <v>*</v>
      </c>
      <c r="BC47" s="33" t="str">
        <f>IF(' stoc+ consum'!CZ52=0,"*",' stoc+ consum'!CZ52)</f>
        <v>*</v>
      </c>
      <c r="BD47" s="33" t="str">
        <f>IF(' stoc+ consum'!DB52=0,"*",' stoc+ consum'!DB52)</f>
        <v>*</v>
      </c>
      <c r="BE47" s="33" t="str">
        <f>IF(' stoc+ consum'!DD52=0,"*",' stoc+ consum'!DD52)</f>
        <v>*</v>
      </c>
      <c r="BF47" s="33" t="str">
        <f>IF(' stoc+ consum'!DF52=0,"*",' stoc+ consum'!DF52)</f>
        <v>*</v>
      </c>
      <c r="BG47" s="33" t="str">
        <f>IF(' stoc+ consum'!DH52=0,"*",' stoc+ consum'!DH52)</f>
        <v>*</v>
      </c>
      <c r="BH47" s="33" t="str">
        <f>IF(' stoc+ consum'!DJ52=0,"*",' stoc+ consum'!DJ52)</f>
        <v>*</v>
      </c>
      <c r="BI47" s="33" t="str">
        <f>IF(' stoc+ consum'!DL52=0,"*",' stoc+ consum'!DL52)</f>
        <v>*</v>
      </c>
      <c r="BJ47" s="33" t="str">
        <f>IF(' stoc+ consum'!DN52=0,"*",' stoc+ consum'!DN52)</f>
        <v>*</v>
      </c>
      <c r="BK47" s="33" t="str">
        <f>IF(' stoc+ consum'!DP52=0,"*",' stoc+ consum'!DP52)</f>
        <v>*</v>
      </c>
      <c r="BL47" s="33" t="str">
        <f>IF(' stoc+ consum'!DR52=0,"*",' stoc+ consum'!DR52)</f>
        <v>*</v>
      </c>
      <c r="BM47" s="33" t="str">
        <f>IF(' stoc+ consum'!DT52=0,"*",' stoc+ consum'!DT52)</f>
        <v>*</v>
      </c>
      <c r="BN47" s="33" t="str">
        <f>IF(' stoc+ consum'!DV52=0,"*",' stoc+ consum'!DV52)</f>
        <v>*</v>
      </c>
      <c r="BO47" s="33" t="str">
        <f>IF(' stoc+ consum'!DX52=0,"*",' stoc+ consum'!DX52)</f>
        <v>*</v>
      </c>
      <c r="BP47" s="33" t="str">
        <f>IF(' stoc+ consum'!DZ52=0,"*",' stoc+ consum'!DZ52)</f>
        <v>*</v>
      </c>
      <c r="BQ47" s="33" t="str">
        <f>IF(' stoc+ consum'!EB52=0,"*",' stoc+ consum'!EB52)</f>
        <v>*</v>
      </c>
      <c r="BR47" s="33" t="str">
        <f>IF(' stoc+ consum'!ED52=0,"*",' stoc+ consum'!ED52)</f>
        <v>*</v>
      </c>
      <c r="BS47" s="52" t="str">
        <f>IF('[1] stoc+ consum'!EE52=0,"*",'[1] stoc+ consum'!EE52)</f>
        <v>*</v>
      </c>
      <c r="BT47" s="33" t="str">
        <f>IF(' stoc+ consum'!EH52=0,"*",' stoc+ consum'!EH52)</f>
        <v>*</v>
      </c>
      <c r="BU47" s="33" t="str">
        <f>IF(' stoc+ consum'!EJ52=0,"*",' stoc+ consum'!EJ52)</f>
        <v>*</v>
      </c>
      <c r="BV47" s="33" t="str">
        <f>IF(' stoc+ consum'!EL52=0,"*",' stoc+ consum'!EL52)</f>
        <v>*</v>
      </c>
      <c r="BW47" s="33" t="str">
        <f>IF(' stoc+ consum'!EN52=0,"*",' stoc+ consum'!EN52)</f>
        <v>*</v>
      </c>
      <c r="BX47" s="33" t="str">
        <f>IF(' stoc+ consum'!EP52=0,"*",' stoc+ consum'!EP52)</f>
        <v>*</v>
      </c>
      <c r="BY47" s="33" t="str">
        <f>IF(' stoc+ consum'!ER52=0,"*",' stoc+ consum'!ER52)</f>
        <v>*</v>
      </c>
      <c r="BZ47" s="33" t="str">
        <f>IF(' stoc+ consum'!ET52=0,"*",' stoc+ consum'!ET52)</f>
        <v>*</v>
      </c>
      <c r="CA47" s="33" t="str">
        <f>IF(' stoc+ consum'!EV52=0,"*",' stoc+ consum'!EV52)</f>
        <v>*</v>
      </c>
      <c r="CB47" s="33" t="str">
        <f>IF(' stoc+ consum'!EX52=0,"*",' stoc+ consum'!EX52)</f>
        <v>*</v>
      </c>
      <c r="CC47" s="33" t="str">
        <f>IF(' stoc+ consum'!EZ52=0,"*",' stoc+ consum'!EZ52)</f>
        <v>*</v>
      </c>
      <c r="CD47" s="33" t="str">
        <f>IF(' stoc+ consum'!FB52=0,"*",' stoc+ consum'!FB52)</f>
        <v>*</v>
      </c>
      <c r="CE47" s="33" t="str">
        <f>IF(' stoc+ consum'!FD52=0,"*",' stoc+ consum'!FD52)</f>
        <v>*</v>
      </c>
      <c r="CF47" s="33" t="str">
        <f>IF(' stoc+ consum'!FF52=0,"*",' stoc+ consum'!FF52)</f>
        <v>*</v>
      </c>
      <c r="CG47" s="33" t="str">
        <f>IF(' stoc+ consum'!FH52=0,"*",' stoc+ consum'!FH52)</f>
        <v>*</v>
      </c>
      <c r="CH47" s="33" t="str">
        <f>IF(' stoc+ consum'!FJ52=0,"*",' stoc+ consum'!FJ52)</f>
        <v>*</v>
      </c>
      <c r="CI47" s="33" t="str">
        <f>IF(' stoc+ consum'!FL52=0,"*",' stoc+ consum'!FL52)</f>
        <v>*</v>
      </c>
      <c r="CJ47" s="33" t="str">
        <f>IF(' stoc+ consum'!FN52=0,"*",' stoc+ consum'!FN52)</f>
        <v>*</v>
      </c>
      <c r="CK47" s="33" t="str">
        <f>IF(' stoc+ consum'!FP52=0,"*",' stoc+ consum'!FP52)</f>
        <v>*</v>
      </c>
      <c r="CL47" s="33" t="str">
        <f>IF(' stoc+ consum'!FR52=0,"*",' stoc+ consum'!FR52)</f>
        <v>*</v>
      </c>
      <c r="CM47" s="33" t="str">
        <f>IF(' stoc+ consum'!FT52=0,"*",' stoc+ consum'!FT52)</f>
        <v>*</v>
      </c>
      <c r="CN47" s="33" t="str">
        <f>IF(' stoc+ consum'!FV52=0,"*",' stoc+ consum'!FV52)</f>
        <v>*</v>
      </c>
      <c r="CO47" s="33" t="str">
        <f>IF(' stoc+ consum'!FX52=0,"*",' stoc+ consum'!FX52)</f>
        <v>*</v>
      </c>
      <c r="CP47" s="33" t="str">
        <f>IF(' stoc+ consum'!FZ52=0,"*",' stoc+ consum'!FZ52)</f>
        <v>*</v>
      </c>
      <c r="CQ47" s="33" t="str">
        <f>IF(' stoc+ consum'!GB52=0,"*",' stoc+ consum'!GB52)</f>
        <v>*</v>
      </c>
      <c r="CR47" s="33" t="str">
        <f>IF(' stoc+ consum'!GD52=0,"*",' stoc+ consum'!GD52)</f>
        <v>*</v>
      </c>
      <c r="CS47" s="33" t="str">
        <f>IF(' stoc+ consum'!GF52=0,"*",' stoc+ consum'!GF52)</f>
        <v>*</v>
      </c>
      <c r="CT47" s="33" t="str">
        <f>IF(' stoc+ consum'!GH52=0,"*",' stoc+ consum'!GH52)</f>
        <v>*</v>
      </c>
      <c r="CU47" s="33" t="str">
        <f>IF(' stoc+ consum'!GJ52=0,"*",' stoc+ consum'!GJ52)</f>
        <v>*</v>
      </c>
      <c r="CV47" s="33" t="str">
        <f>IF(' stoc+ consum'!GL52=0,"*",' stoc+ consum'!GL52)</f>
        <v>*</v>
      </c>
      <c r="CW47" s="33" t="str">
        <f>IF(' stoc+ consum'!GN52=0,"*",' stoc+ consum'!GN52)</f>
        <v>*</v>
      </c>
      <c r="CX47" s="33" t="str">
        <f>IF(' stoc+ consum'!GP52=0,"*",' stoc+ consum'!GP52)</f>
        <v>*</v>
      </c>
      <c r="CY47" s="33" t="str">
        <f>IF(' stoc+ consum'!GR52=0,"*",' stoc+ consum'!GR52)</f>
        <v>*</v>
      </c>
      <c r="CZ47" s="33" t="str">
        <f>IF(' stoc+ consum'!GT52=0,"*",' stoc+ consum'!GT52)</f>
        <v>*</v>
      </c>
      <c r="DA47" s="33" t="str">
        <f>IF(' stoc+ consum'!GV52=0,"*",' stoc+ consum'!GV52)</f>
        <v>*</v>
      </c>
      <c r="DB47" s="33" t="str">
        <f>IF(' stoc+ consum'!GX52=0,"*",' stoc+ consum'!GX52)</f>
        <v>*</v>
      </c>
      <c r="DC47" s="7">
        <f t="shared" si="3"/>
        <v>0</v>
      </c>
    </row>
    <row r="48" spans="1:107" x14ac:dyDescent="0.25">
      <c r="A48" s="13">
        <v>43</v>
      </c>
      <c r="B48" s="19" t="s">
        <v>275</v>
      </c>
      <c r="C48" s="19"/>
      <c r="D48" s="19"/>
      <c r="E48" s="19" t="s">
        <v>274</v>
      </c>
      <c r="F48" s="33" t="str">
        <f>IF(' stoc+ consum'!F53=0,"*",' stoc+ consum'!F53)</f>
        <v>*</v>
      </c>
      <c r="G48" s="33" t="str">
        <f>IF(' stoc+ consum'!H53=0,"*",' stoc+ consum'!H53)</f>
        <v>*</v>
      </c>
      <c r="H48" s="33" t="str">
        <f>IF(' stoc+ consum'!J53=0,"*",' stoc+ consum'!J53)</f>
        <v>*</v>
      </c>
      <c r="I48" s="33" t="str">
        <f>IF(' stoc+ consum'!L53=0,"*",' stoc+ consum'!L53)</f>
        <v>*</v>
      </c>
      <c r="J48" s="33" t="str">
        <f>IF(' stoc+ consum'!N53=0,"*",' stoc+ consum'!N53)</f>
        <v>*</v>
      </c>
      <c r="K48" s="33" t="str">
        <f>IF(' stoc+ consum'!P53=0,"*",' stoc+ consum'!P53)</f>
        <v>*</v>
      </c>
      <c r="L48" s="33" t="str">
        <f>IF(' stoc+ consum'!R53=0,"*",' stoc+ consum'!R53)</f>
        <v>*</v>
      </c>
      <c r="M48" s="33" t="str">
        <f>IF(' stoc+ consum'!T53=0,"*",' stoc+ consum'!T53)</f>
        <v>*</v>
      </c>
      <c r="N48" s="33" t="str">
        <f>IF(' stoc+ consum'!V53=0,"*",' stoc+ consum'!V53)</f>
        <v>*</v>
      </c>
      <c r="O48" s="33" t="str">
        <f>IF(' stoc+ consum'!X53=0,"*",' stoc+ consum'!X53)</f>
        <v>*</v>
      </c>
      <c r="P48" s="33" t="str">
        <f>IF(' stoc+ consum'!Z53=0,"*",' stoc+ consum'!Z53)</f>
        <v>*</v>
      </c>
      <c r="Q48" s="33" t="str">
        <f>IF(' stoc+ consum'!AB53=0,"*",' stoc+ consum'!AB53)</f>
        <v>*</v>
      </c>
      <c r="R48" s="33" t="str">
        <f>IF(' stoc+ consum'!AD53=0,"*",' stoc+ consum'!AD53)</f>
        <v>*</v>
      </c>
      <c r="S48" s="33" t="str">
        <f>IF(' stoc+ consum'!AF53=0,"*",' stoc+ consum'!AF53)</f>
        <v>*</v>
      </c>
      <c r="T48" s="33" t="str">
        <f>IF(' stoc+ consum'!AH53=0,"*",' stoc+ consum'!AH53)</f>
        <v>*</v>
      </c>
      <c r="U48" s="33" t="str">
        <f>IF(' stoc+ consum'!AJ53=0,"*",' stoc+ consum'!AJ53)</f>
        <v>*</v>
      </c>
      <c r="V48" s="33" t="str">
        <f>IF(' stoc+ consum'!AL53=0,"*",' stoc+ consum'!AL53)</f>
        <v>*</v>
      </c>
      <c r="W48" s="33" t="str">
        <f>IF(' stoc+ consum'!AN53=0,"*",' stoc+ consum'!AN53)</f>
        <v>*</v>
      </c>
      <c r="X48" s="33" t="str">
        <f>IF(' stoc+ consum'!AP53=0,"*",' stoc+ consum'!AP53)</f>
        <v>*</v>
      </c>
      <c r="Y48" s="33" t="str">
        <f>IF(' stoc+ consum'!AR53=0,"*",' stoc+ consum'!AR53)</f>
        <v>*</v>
      </c>
      <c r="Z48" s="33" t="str">
        <f>IF(' stoc+ consum'!AT53=0,"*",' stoc+ consum'!AT53)</f>
        <v>*</v>
      </c>
      <c r="AA48" s="33" t="str">
        <f>IF(' stoc+ consum'!AV53=0,"*",' stoc+ consum'!AV53)</f>
        <v>*</v>
      </c>
      <c r="AB48" s="33" t="str">
        <f>IF(' stoc+ consum'!AX53=0,"*",' stoc+ consum'!AX53)</f>
        <v>*</v>
      </c>
      <c r="AC48" s="33" t="str">
        <f>IF(' stoc+ consum'!AZ53=0,"*",' stoc+ consum'!AZ53)</f>
        <v>*</v>
      </c>
      <c r="AD48" s="33" t="str">
        <f>IF(' stoc+ consum'!BB53=0,"*",' stoc+ consum'!BB53)</f>
        <v>*</v>
      </c>
      <c r="AE48" s="33" t="str">
        <f>IF(' stoc+ consum'!BD53=0,"*",' stoc+ consum'!BD53)</f>
        <v>*</v>
      </c>
      <c r="AF48" s="33" t="str">
        <f>IF(' stoc+ consum'!BF53=0,"*",' stoc+ consum'!BF53)</f>
        <v>*</v>
      </c>
      <c r="AG48" s="33" t="str">
        <f>IF(' stoc+ consum'!BH53=0,"*",' stoc+ consum'!BH53)</f>
        <v>*</v>
      </c>
      <c r="AH48" s="33" t="str">
        <f>IF(' stoc+ consum'!BJ53=0,"*",' stoc+ consum'!BJ53)</f>
        <v>*</v>
      </c>
      <c r="AI48" s="33" t="str">
        <f>IF(' stoc+ consum'!BL53=0,"*",' stoc+ consum'!BL53)</f>
        <v>*</v>
      </c>
      <c r="AJ48" s="33" t="str">
        <f>IF(' stoc+ consum'!BN53=0,"*",' stoc+ consum'!BN53)</f>
        <v>*</v>
      </c>
      <c r="AK48" s="33" t="str">
        <f>IF(' stoc+ consum'!BP53=0,"*",' stoc+ consum'!BP53)</f>
        <v>*</v>
      </c>
      <c r="AL48" s="33" t="str">
        <f>IF(' stoc+ consum'!BR53=0,"*",' stoc+ consum'!BR53)</f>
        <v>*</v>
      </c>
      <c r="AM48" s="33" t="str">
        <f>IF(' stoc+ consum'!BT53=0,"*",' stoc+ consum'!BT53)</f>
        <v>*</v>
      </c>
      <c r="AN48" s="33" t="str">
        <f>IF(' stoc+ consum'!BV53=0,"*",' stoc+ consum'!BV53)</f>
        <v>*</v>
      </c>
      <c r="AO48" s="33" t="str">
        <f>IF(' stoc+ consum'!BX53=0,"*",' stoc+ consum'!BX53)</f>
        <v>*</v>
      </c>
      <c r="AP48" s="33" t="str">
        <f>IF(' stoc+ consum'!BZ53=0,"*",' stoc+ consum'!BZ53)</f>
        <v>*</v>
      </c>
      <c r="AQ48" s="33" t="str">
        <f>IF(' stoc+ consum'!CB53=0,"*",' stoc+ consum'!CB53)</f>
        <v>*</v>
      </c>
      <c r="AR48" s="33" t="str">
        <f>IF(' stoc+ consum'!CD53=0,"*",' stoc+ consum'!CD53)</f>
        <v>*</v>
      </c>
      <c r="AS48" s="33" t="str">
        <f>IF(' stoc+ consum'!CF53=0,"*",' stoc+ consum'!CF53)</f>
        <v>*</v>
      </c>
      <c r="AT48" s="33" t="str">
        <f>IF(' stoc+ consum'!CH53=0,"*",' stoc+ consum'!CH53)</f>
        <v>*</v>
      </c>
      <c r="AU48" s="33" t="str">
        <f>IF(' stoc+ consum'!CJ53=0,"*",' stoc+ consum'!CJ53)</f>
        <v>*</v>
      </c>
      <c r="AV48" s="33" t="str">
        <f>IF(' stoc+ consum'!CL53=0,"*",' stoc+ consum'!CL53)</f>
        <v>*</v>
      </c>
      <c r="AW48" s="33" t="str">
        <f>IF(' stoc+ consum'!CN53=0,"*",' stoc+ consum'!CN53)</f>
        <v>*</v>
      </c>
      <c r="AX48" s="33" t="str">
        <f>IF(' stoc+ consum'!CP53=0,"*",' stoc+ consum'!CP53)</f>
        <v>*</v>
      </c>
      <c r="AY48" s="33" t="str">
        <f>IF(' stoc+ consum'!CR53=0,"*",' stoc+ consum'!CR53)</f>
        <v>*</v>
      </c>
      <c r="AZ48" s="33" t="str">
        <f>IF(' stoc+ consum'!CT53=0,"*",' stoc+ consum'!CT53)</f>
        <v>*</v>
      </c>
      <c r="BA48" s="33" t="str">
        <f>IF(' stoc+ consum'!CV53=0,"*",' stoc+ consum'!CV53)</f>
        <v>*</v>
      </c>
      <c r="BB48" s="33" t="str">
        <f>IF(' stoc+ consum'!CX53=0,"*",' stoc+ consum'!CX53)</f>
        <v>*</v>
      </c>
      <c r="BC48" s="33" t="str">
        <f>IF(' stoc+ consum'!CZ53=0,"*",' stoc+ consum'!CZ53)</f>
        <v>*</v>
      </c>
      <c r="BD48" s="33" t="str">
        <f>IF(' stoc+ consum'!DB53=0,"*",' stoc+ consum'!DB53)</f>
        <v>*</v>
      </c>
      <c r="BE48" s="33" t="str">
        <f>IF(' stoc+ consum'!DD53=0,"*",' stoc+ consum'!DD53)</f>
        <v>*</v>
      </c>
      <c r="BF48" s="33" t="str">
        <f>IF(' stoc+ consum'!DF53=0,"*",' stoc+ consum'!DF53)</f>
        <v>*</v>
      </c>
      <c r="BG48" s="33" t="str">
        <f>IF(' stoc+ consum'!DH53=0,"*",' stoc+ consum'!DH53)</f>
        <v>*</v>
      </c>
      <c r="BH48" s="33" t="str">
        <f>IF(' stoc+ consum'!DJ53=0,"*",' stoc+ consum'!DJ53)</f>
        <v>*</v>
      </c>
      <c r="BI48" s="33" t="str">
        <f>IF(' stoc+ consum'!DL53=0,"*",' stoc+ consum'!DL53)</f>
        <v>*</v>
      </c>
      <c r="BJ48" s="33" t="str">
        <f>IF(' stoc+ consum'!DN53=0,"*",' stoc+ consum'!DN53)</f>
        <v>*</v>
      </c>
      <c r="BK48" s="33" t="str">
        <f>IF(' stoc+ consum'!DP53=0,"*",' stoc+ consum'!DP53)</f>
        <v>*</v>
      </c>
      <c r="BL48" s="33" t="str">
        <f>IF(' stoc+ consum'!DR53=0,"*",' stoc+ consum'!DR53)</f>
        <v>*</v>
      </c>
      <c r="BM48" s="33" t="str">
        <f>IF(' stoc+ consum'!DT53=0,"*",' stoc+ consum'!DT53)</f>
        <v>*</v>
      </c>
      <c r="BN48" s="33" t="str">
        <f>IF(' stoc+ consum'!DV53=0,"*",' stoc+ consum'!DV53)</f>
        <v>*</v>
      </c>
      <c r="BO48" s="33" t="str">
        <f>IF(' stoc+ consum'!DX53=0,"*",' stoc+ consum'!DX53)</f>
        <v>*</v>
      </c>
      <c r="BP48" s="33" t="str">
        <f>IF(' stoc+ consum'!DZ53=0,"*",' stoc+ consum'!DZ53)</f>
        <v>*</v>
      </c>
      <c r="BQ48" s="33" t="str">
        <f>IF(' stoc+ consum'!EB53=0,"*",' stoc+ consum'!EB53)</f>
        <v>*</v>
      </c>
      <c r="BR48" s="33" t="str">
        <f>IF(' stoc+ consum'!ED53=0,"*",' stoc+ consum'!ED53)</f>
        <v>*</v>
      </c>
      <c r="BS48" s="52" t="str">
        <f>IF('[1] stoc+ consum'!EE53=0,"*",'[1] stoc+ consum'!EE53)</f>
        <v>*</v>
      </c>
      <c r="BT48" s="33" t="str">
        <f>IF(' stoc+ consum'!EH53=0,"*",' stoc+ consum'!EH53)</f>
        <v>*</v>
      </c>
      <c r="BU48" s="33" t="str">
        <f>IF(' stoc+ consum'!EJ53=0,"*",' stoc+ consum'!EJ53)</f>
        <v>*</v>
      </c>
      <c r="BV48" s="33" t="str">
        <f>IF(' stoc+ consum'!EL53=0,"*",' stoc+ consum'!EL53)</f>
        <v>*</v>
      </c>
      <c r="BW48" s="33" t="str">
        <f>IF(' stoc+ consum'!EN53=0,"*",' stoc+ consum'!EN53)</f>
        <v>*</v>
      </c>
      <c r="BX48" s="33" t="str">
        <f>IF(' stoc+ consum'!EP53=0,"*",' stoc+ consum'!EP53)</f>
        <v>*</v>
      </c>
      <c r="BY48" s="33" t="str">
        <f>IF(' stoc+ consum'!ER53=0,"*",' stoc+ consum'!ER53)</f>
        <v>*</v>
      </c>
      <c r="BZ48" s="33" t="str">
        <f>IF(' stoc+ consum'!ET53=0,"*",' stoc+ consum'!ET53)</f>
        <v>*</v>
      </c>
      <c r="CA48" s="33" t="str">
        <f>IF(' stoc+ consum'!EV53=0,"*",' stoc+ consum'!EV53)</f>
        <v>*</v>
      </c>
      <c r="CB48" s="33" t="str">
        <f>IF(' stoc+ consum'!EX53=0,"*",' stoc+ consum'!EX53)</f>
        <v>*</v>
      </c>
      <c r="CC48" s="33" t="str">
        <f>IF(' stoc+ consum'!EZ53=0,"*",' stoc+ consum'!EZ53)</f>
        <v>*</v>
      </c>
      <c r="CD48" s="33" t="str">
        <f>IF(' stoc+ consum'!FB53=0,"*",' stoc+ consum'!FB53)</f>
        <v>*</v>
      </c>
      <c r="CE48" s="33" t="str">
        <f>IF(' stoc+ consum'!FD53=0,"*",' stoc+ consum'!FD53)</f>
        <v>*</v>
      </c>
      <c r="CF48" s="33" t="str">
        <f>IF(' stoc+ consum'!FF53=0,"*",' stoc+ consum'!FF53)</f>
        <v>*</v>
      </c>
      <c r="CG48" s="33" t="str">
        <f>IF(' stoc+ consum'!FH53=0,"*",' stoc+ consum'!FH53)</f>
        <v>*</v>
      </c>
      <c r="CH48" s="33" t="str">
        <f>IF(' stoc+ consum'!FJ53=0,"*",' stoc+ consum'!FJ53)</f>
        <v>*</v>
      </c>
      <c r="CI48" s="33" t="str">
        <f>IF(' stoc+ consum'!FL53=0,"*",' stoc+ consum'!FL53)</f>
        <v>*</v>
      </c>
      <c r="CJ48" s="33" t="str">
        <f>IF(' stoc+ consum'!FN53=0,"*",' stoc+ consum'!FN53)</f>
        <v>*</v>
      </c>
      <c r="CK48" s="33" t="str">
        <f>IF(' stoc+ consum'!FP53=0,"*",' stoc+ consum'!FP53)</f>
        <v>*</v>
      </c>
      <c r="CL48" s="33" t="str">
        <f>IF(' stoc+ consum'!FR53=0,"*",' stoc+ consum'!FR53)</f>
        <v>*</v>
      </c>
      <c r="CM48" s="33" t="str">
        <f>IF(' stoc+ consum'!FT53=0,"*",' stoc+ consum'!FT53)</f>
        <v>*</v>
      </c>
      <c r="CN48" s="33" t="str">
        <f>IF(' stoc+ consum'!FV53=0,"*",' stoc+ consum'!FV53)</f>
        <v>*</v>
      </c>
      <c r="CO48" s="33" t="str">
        <f>IF(' stoc+ consum'!FX53=0,"*",' stoc+ consum'!FX53)</f>
        <v>*</v>
      </c>
      <c r="CP48" s="33" t="str">
        <f>IF(' stoc+ consum'!FZ53=0,"*",' stoc+ consum'!FZ53)</f>
        <v>*</v>
      </c>
      <c r="CQ48" s="33" t="str">
        <f>IF(' stoc+ consum'!GB53=0,"*",' stoc+ consum'!GB53)</f>
        <v>*</v>
      </c>
      <c r="CR48" s="33" t="str">
        <f>IF(' stoc+ consum'!GD53=0,"*",' stoc+ consum'!GD53)</f>
        <v>*</v>
      </c>
      <c r="CS48" s="33" t="str">
        <f>IF(' stoc+ consum'!GF53=0,"*",' stoc+ consum'!GF53)</f>
        <v>*</v>
      </c>
      <c r="CT48" s="33" t="str">
        <f>IF(' stoc+ consum'!GH53=0,"*",' stoc+ consum'!GH53)</f>
        <v>*</v>
      </c>
      <c r="CU48" s="33" t="str">
        <f>IF(' stoc+ consum'!GJ53=0,"*",' stoc+ consum'!GJ53)</f>
        <v>*</v>
      </c>
      <c r="CV48" s="33" t="str">
        <f>IF(' stoc+ consum'!GL53=0,"*",' stoc+ consum'!GL53)</f>
        <v>*</v>
      </c>
      <c r="CW48" s="33" t="str">
        <f>IF(' stoc+ consum'!GN53=0,"*",' stoc+ consum'!GN53)</f>
        <v>*</v>
      </c>
      <c r="CX48" s="33" t="str">
        <f>IF(' stoc+ consum'!GP53=0,"*",' stoc+ consum'!GP53)</f>
        <v>*</v>
      </c>
      <c r="CY48" s="33" t="str">
        <f>IF(' stoc+ consum'!GR53=0,"*",' stoc+ consum'!GR53)</f>
        <v>*</v>
      </c>
      <c r="CZ48" s="33" t="str">
        <f>IF(' stoc+ consum'!GT53=0,"*",' stoc+ consum'!GT53)</f>
        <v>*</v>
      </c>
      <c r="DA48" s="33" t="str">
        <f>IF(' stoc+ consum'!GV53=0,"*",' stoc+ consum'!GV53)</f>
        <v>*</v>
      </c>
      <c r="DB48" s="33" t="str">
        <f>IF(' stoc+ consum'!GX53=0,"*",' stoc+ consum'!GX53)</f>
        <v>*</v>
      </c>
      <c r="DC48" s="7">
        <f t="shared" si="3"/>
        <v>0</v>
      </c>
    </row>
    <row r="49" spans="1:110" x14ac:dyDescent="0.25">
      <c r="A49" s="13">
        <v>44</v>
      </c>
      <c r="B49" s="19" t="s">
        <v>276</v>
      </c>
      <c r="C49" s="19"/>
      <c r="D49" s="20"/>
      <c r="E49" s="19" t="s">
        <v>274</v>
      </c>
      <c r="F49" s="33" t="str">
        <f>IF(' stoc+ consum'!F54=0,"*",' stoc+ consum'!F54)</f>
        <v>*</v>
      </c>
      <c r="G49" s="33" t="str">
        <f>IF(' stoc+ consum'!H54=0,"*",' stoc+ consum'!H54)</f>
        <v>*</v>
      </c>
      <c r="H49" s="33" t="str">
        <f>IF(' stoc+ consum'!J54=0,"*",' stoc+ consum'!J54)</f>
        <v>*</v>
      </c>
      <c r="I49" s="33" t="str">
        <f>IF(' stoc+ consum'!L54=0,"*",' stoc+ consum'!L54)</f>
        <v>*</v>
      </c>
      <c r="J49" s="33" t="str">
        <f>IF(' stoc+ consum'!N54=0,"*",' stoc+ consum'!N54)</f>
        <v>*</v>
      </c>
      <c r="K49" s="33" t="str">
        <f>IF(' stoc+ consum'!P54=0,"*",' stoc+ consum'!P54)</f>
        <v>*</v>
      </c>
      <c r="L49" s="33" t="str">
        <f>IF(' stoc+ consum'!R54=0,"*",' stoc+ consum'!R54)</f>
        <v>*</v>
      </c>
      <c r="M49" s="33">
        <f>IF(' stoc+ consum'!T54=0,"*",' stoc+ consum'!T54)</f>
        <v>217</v>
      </c>
      <c r="N49" s="33" t="str">
        <f>IF(' stoc+ consum'!V54=0,"*",' stoc+ consum'!V54)</f>
        <v>*</v>
      </c>
      <c r="O49" s="33" t="str">
        <f>IF(' stoc+ consum'!X54=0,"*",' stoc+ consum'!X54)</f>
        <v>*</v>
      </c>
      <c r="P49" s="33" t="str">
        <f>IF(' stoc+ consum'!Z54=0,"*",' stoc+ consum'!Z54)</f>
        <v>*</v>
      </c>
      <c r="Q49" s="33" t="str">
        <f>IF(' stoc+ consum'!AB54=0,"*",' stoc+ consum'!AB54)</f>
        <v>*</v>
      </c>
      <c r="R49" s="33" t="str">
        <f>IF(' stoc+ consum'!AD54=0,"*",' stoc+ consum'!AD54)</f>
        <v>*</v>
      </c>
      <c r="S49" s="33" t="str">
        <f>IF(' stoc+ consum'!AF54=0,"*",' stoc+ consum'!AF54)</f>
        <v>*</v>
      </c>
      <c r="T49" s="33" t="str">
        <f>IF(' stoc+ consum'!AH54=0,"*",' stoc+ consum'!AH54)</f>
        <v>*</v>
      </c>
      <c r="U49" s="33" t="str">
        <f>IF(' stoc+ consum'!AJ54=0,"*",' stoc+ consum'!AJ54)</f>
        <v>*</v>
      </c>
      <c r="V49" s="33" t="str">
        <f>IF(' stoc+ consum'!AL54=0,"*",' stoc+ consum'!AL54)</f>
        <v>*</v>
      </c>
      <c r="W49" s="33">
        <f>IF(' stoc+ consum'!AN54=0,"*",' stoc+ consum'!AN54)</f>
        <v>100</v>
      </c>
      <c r="X49" s="33" t="str">
        <f>IF(' stoc+ consum'!AP54=0,"*",' stoc+ consum'!AP54)</f>
        <v>*</v>
      </c>
      <c r="Y49" s="33">
        <f>IF(' stoc+ consum'!AR54=0,"*",' stoc+ consum'!AR54)</f>
        <v>1162</v>
      </c>
      <c r="Z49" s="33" t="str">
        <f>IF(' stoc+ consum'!AT54=0,"*",' stoc+ consum'!AT54)</f>
        <v>*</v>
      </c>
      <c r="AA49" s="33" t="str">
        <f>IF(' stoc+ consum'!AV54=0,"*",' stoc+ consum'!AV54)</f>
        <v>*</v>
      </c>
      <c r="AB49" s="33" t="str">
        <f>IF(' stoc+ consum'!AX54=0,"*",' stoc+ consum'!AX54)</f>
        <v>*</v>
      </c>
      <c r="AC49" s="33" t="str">
        <f>IF(' stoc+ consum'!AZ54=0,"*",' stoc+ consum'!AZ54)</f>
        <v>*</v>
      </c>
      <c r="AD49" s="33" t="str">
        <f>IF(' stoc+ consum'!BB54=0,"*",' stoc+ consum'!BB54)</f>
        <v>*</v>
      </c>
      <c r="AE49" s="33" t="str">
        <f>IF(' stoc+ consum'!BD54=0,"*",' stoc+ consum'!BD54)</f>
        <v>*</v>
      </c>
      <c r="AF49" s="33" t="str">
        <f>IF(' stoc+ consum'!BF54=0,"*",' stoc+ consum'!BF54)</f>
        <v>*</v>
      </c>
      <c r="AG49" s="33" t="str">
        <f>IF(' stoc+ consum'!BH54=0,"*",' stoc+ consum'!BH54)</f>
        <v>*</v>
      </c>
      <c r="AH49" s="33" t="str">
        <f>IF(' stoc+ consum'!BJ54=0,"*",' stoc+ consum'!BJ54)</f>
        <v>*</v>
      </c>
      <c r="AI49" s="33" t="str">
        <f>IF(' stoc+ consum'!BL54=0,"*",' stoc+ consum'!BL54)</f>
        <v>*</v>
      </c>
      <c r="AJ49" s="33" t="str">
        <f>IF(' stoc+ consum'!BN54=0,"*",' stoc+ consum'!BN54)</f>
        <v>*</v>
      </c>
      <c r="AK49" s="33" t="str">
        <f>IF(' stoc+ consum'!BP54=0,"*",' stoc+ consum'!BP54)</f>
        <v>*</v>
      </c>
      <c r="AL49" s="33" t="str">
        <f>IF(' stoc+ consum'!BR54=0,"*",' stoc+ consum'!BR54)</f>
        <v>*</v>
      </c>
      <c r="AM49" s="33" t="str">
        <f>IF(' stoc+ consum'!BT54=0,"*",' stoc+ consum'!BT54)</f>
        <v>*</v>
      </c>
      <c r="AN49" s="33" t="str">
        <f>IF(' stoc+ consum'!BV54=0,"*",' stoc+ consum'!BV54)</f>
        <v>*</v>
      </c>
      <c r="AO49" s="33" t="str">
        <f>IF(' stoc+ consum'!BX54=0,"*",' stoc+ consum'!BX54)</f>
        <v>*</v>
      </c>
      <c r="AP49" s="33">
        <f>IF(' stoc+ consum'!BZ54=0,"*",' stoc+ consum'!BZ54)</f>
        <v>84</v>
      </c>
      <c r="AQ49" s="33" t="str">
        <f>IF(' stoc+ consum'!CB54=0,"*",' stoc+ consum'!CB54)</f>
        <v>*</v>
      </c>
      <c r="AR49" s="33" t="str">
        <f>IF(' stoc+ consum'!CD54=0,"*",' stoc+ consum'!CD54)</f>
        <v>*</v>
      </c>
      <c r="AS49" s="33" t="str">
        <f>IF(' stoc+ consum'!CF54=0,"*",' stoc+ consum'!CF54)</f>
        <v>*</v>
      </c>
      <c r="AT49" s="33">
        <f>IF(' stoc+ consum'!CH54=0,"*",' stoc+ consum'!CH54)</f>
        <v>371</v>
      </c>
      <c r="AU49" s="33" t="str">
        <f>IF(' stoc+ consum'!CJ54=0,"*",' stoc+ consum'!CJ54)</f>
        <v>*</v>
      </c>
      <c r="AV49" s="33" t="str">
        <f>IF(' stoc+ consum'!CL54=0,"*",' stoc+ consum'!CL54)</f>
        <v>*</v>
      </c>
      <c r="AW49" s="33" t="str">
        <f>IF(' stoc+ consum'!CN54=0,"*",' stoc+ consum'!CN54)</f>
        <v>*</v>
      </c>
      <c r="AX49" s="33" t="str">
        <f>IF(' stoc+ consum'!CP54=0,"*",' stoc+ consum'!CP54)</f>
        <v>*</v>
      </c>
      <c r="AY49" s="33" t="str">
        <f>IF(' stoc+ consum'!CR54=0,"*",' stoc+ consum'!CR54)</f>
        <v>*</v>
      </c>
      <c r="AZ49" s="33" t="str">
        <f>IF(' stoc+ consum'!CT54=0,"*",' stoc+ consum'!CT54)</f>
        <v>*</v>
      </c>
      <c r="BA49" s="33" t="str">
        <f>IF(' stoc+ consum'!CV54=0,"*",' stoc+ consum'!CV54)</f>
        <v>*</v>
      </c>
      <c r="BB49" s="33" t="str">
        <f>IF(' stoc+ consum'!CX54=0,"*",' stoc+ consum'!CX54)</f>
        <v>*</v>
      </c>
      <c r="BC49" s="33">
        <f>IF(' stoc+ consum'!CZ54=0,"*",' stoc+ consum'!CZ54)</f>
        <v>70</v>
      </c>
      <c r="BD49" s="33" t="str">
        <f>IF(' stoc+ consum'!DB54=0,"*",' stoc+ consum'!DB54)</f>
        <v>*</v>
      </c>
      <c r="BE49" s="33" t="str">
        <f>IF(' stoc+ consum'!DD54=0,"*",' stoc+ consum'!DD54)</f>
        <v>*</v>
      </c>
      <c r="BF49" s="33" t="str">
        <f>IF(' stoc+ consum'!DF54=0,"*",' stoc+ consum'!DF54)</f>
        <v>*</v>
      </c>
      <c r="BG49" s="33" t="str">
        <f>IF(' stoc+ consum'!DH54=0,"*",' stoc+ consum'!DH54)</f>
        <v>*</v>
      </c>
      <c r="BH49" s="33" t="str">
        <f>IF(' stoc+ consum'!DJ54=0,"*",' stoc+ consum'!DJ54)</f>
        <v>*</v>
      </c>
      <c r="BI49" s="33" t="str">
        <f>IF(' stoc+ consum'!DL54=0,"*",' stoc+ consum'!DL54)</f>
        <v>*</v>
      </c>
      <c r="BJ49" s="33" t="str">
        <f>IF(' stoc+ consum'!DN54=0,"*",' stoc+ consum'!DN54)</f>
        <v>*</v>
      </c>
      <c r="BK49" s="33" t="str">
        <f>IF(' stoc+ consum'!DP54=0,"*",' stoc+ consum'!DP54)</f>
        <v>*</v>
      </c>
      <c r="BL49" s="33" t="str">
        <f>IF(' stoc+ consum'!DR54=0,"*",' stoc+ consum'!DR54)</f>
        <v>*</v>
      </c>
      <c r="BM49" s="33" t="str">
        <f>IF(' stoc+ consum'!DT54=0,"*",' stoc+ consum'!DT54)</f>
        <v>*</v>
      </c>
      <c r="BN49" s="33" t="str">
        <f>IF(' stoc+ consum'!DV54=0,"*",' stoc+ consum'!DV54)</f>
        <v>*</v>
      </c>
      <c r="BO49" s="33" t="str">
        <f>IF(' stoc+ consum'!DX54=0,"*",' stoc+ consum'!DX54)</f>
        <v>*</v>
      </c>
      <c r="BP49" s="33" t="str">
        <f>IF(' stoc+ consum'!DZ54=0,"*",' stoc+ consum'!DZ54)</f>
        <v>*</v>
      </c>
      <c r="BQ49" s="33" t="str">
        <f>IF(' stoc+ consum'!EB54=0,"*",' stoc+ consum'!EB54)</f>
        <v>*</v>
      </c>
      <c r="BR49" s="33" t="str">
        <f>IF(' stoc+ consum'!ED54=0,"*",' stoc+ consum'!ED54)</f>
        <v>*</v>
      </c>
      <c r="BS49" s="52" t="str">
        <f>IF('[1] stoc+ consum'!EE54=0,"*",'[1] stoc+ consum'!EE54)</f>
        <v>*</v>
      </c>
      <c r="BT49" s="33" t="str">
        <f>IF(' stoc+ consum'!EH54=0,"*",' stoc+ consum'!EH54)</f>
        <v>*</v>
      </c>
      <c r="BU49" s="33" t="str">
        <f>IF(' stoc+ consum'!EJ54=0,"*",' stoc+ consum'!EJ54)</f>
        <v>*</v>
      </c>
      <c r="BV49" s="33">
        <f>IF(' stoc+ consum'!EL54=0,"*",' stoc+ consum'!EL54)</f>
        <v>331</v>
      </c>
      <c r="BW49" s="33" t="str">
        <f>IF(' stoc+ consum'!EN54=0,"*",' stoc+ consum'!EN54)</f>
        <v>*</v>
      </c>
      <c r="BX49" s="33" t="str">
        <f>IF(' stoc+ consum'!EP54=0,"*",' stoc+ consum'!EP54)</f>
        <v>*</v>
      </c>
      <c r="BY49" s="33" t="str">
        <f>IF(' stoc+ consum'!ER54=0,"*",' stoc+ consum'!ER54)</f>
        <v>*</v>
      </c>
      <c r="BZ49" s="33" t="str">
        <f>IF(' stoc+ consum'!ET54=0,"*",' stoc+ consum'!ET54)</f>
        <v>*</v>
      </c>
      <c r="CA49" s="33" t="str">
        <f>IF(' stoc+ consum'!EV54=0,"*",' stoc+ consum'!EV54)</f>
        <v>*</v>
      </c>
      <c r="CB49" s="33" t="str">
        <f>IF(' stoc+ consum'!EX54=0,"*",' stoc+ consum'!EX54)</f>
        <v>*</v>
      </c>
      <c r="CC49" s="33" t="str">
        <f>IF(' stoc+ consum'!EZ54=0,"*",' stoc+ consum'!EZ54)</f>
        <v>*</v>
      </c>
      <c r="CD49" s="33" t="str">
        <f>IF(' stoc+ consum'!FB54=0,"*",' stoc+ consum'!FB54)</f>
        <v>*</v>
      </c>
      <c r="CE49" s="33" t="str">
        <f>IF(' stoc+ consum'!FD54=0,"*",' stoc+ consum'!FD54)</f>
        <v>*</v>
      </c>
      <c r="CF49" s="33" t="str">
        <f>IF(' stoc+ consum'!FF54=0,"*",' stoc+ consum'!FF54)</f>
        <v>*</v>
      </c>
      <c r="CG49" s="33" t="str">
        <f>IF(' stoc+ consum'!FH54=0,"*",' stoc+ consum'!FH54)</f>
        <v>*</v>
      </c>
      <c r="CH49" s="33" t="str">
        <f>IF(' stoc+ consum'!FJ54=0,"*",' stoc+ consum'!FJ54)</f>
        <v>*</v>
      </c>
      <c r="CI49" s="33" t="str">
        <f>IF(' stoc+ consum'!FL54=0,"*",' stoc+ consum'!FL54)</f>
        <v>*</v>
      </c>
      <c r="CJ49" s="33" t="str">
        <f>IF(' stoc+ consum'!FN54=0,"*",' stoc+ consum'!FN54)</f>
        <v>*</v>
      </c>
      <c r="CK49" s="33" t="str">
        <f>IF(' stoc+ consum'!FP54=0,"*",' stoc+ consum'!FP54)</f>
        <v>*</v>
      </c>
      <c r="CL49" s="33" t="str">
        <f>IF(' stoc+ consum'!FR54=0,"*",' stoc+ consum'!FR54)</f>
        <v>*</v>
      </c>
      <c r="CM49" s="33" t="str">
        <f>IF(' stoc+ consum'!FT54=0,"*",' stoc+ consum'!FT54)</f>
        <v>*</v>
      </c>
      <c r="CN49" s="33" t="str">
        <f>IF(' stoc+ consum'!FV54=0,"*",' stoc+ consum'!FV54)</f>
        <v>*</v>
      </c>
      <c r="CO49" s="33" t="str">
        <f>IF(' stoc+ consum'!FX54=0,"*",' stoc+ consum'!FX54)</f>
        <v>*</v>
      </c>
      <c r="CP49" s="33" t="str">
        <f>IF(' stoc+ consum'!FZ54=0,"*",' stoc+ consum'!FZ54)</f>
        <v>*</v>
      </c>
      <c r="CQ49" s="33" t="str">
        <f>IF(' stoc+ consum'!GB54=0,"*",' stoc+ consum'!GB54)</f>
        <v>*</v>
      </c>
      <c r="CR49" s="33" t="str">
        <f>IF(' stoc+ consum'!GD54=0,"*",' stoc+ consum'!GD54)</f>
        <v>*</v>
      </c>
      <c r="CS49" s="33" t="str">
        <f>IF(' stoc+ consum'!GF54=0,"*",' stoc+ consum'!GF54)</f>
        <v>*</v>
      </c>
      <c r="CT49" s="33" t="str">
        <f>IF(' stoc+ consum'!GH54=0,"*",' stoc+ consum'!GH54)</f>
        <v>*</v>
      </c>
      <c r="CU49" s="33">
        <f>IF(' stoc+ consum'!GJ54=0,"*",' stoc+ consum'!GJ54)</f>
        <v>865</v>
      </c>
      <c r="CV49" s="33" t="str">
        <f>IF(' stoc+ consum'!GL54=0,"*",' stoc+ consum'!GL54)</f>
        <v>*</v>
      </c>
      <c r="CW49" s="33" t="str">
        <f>IF(' stoc+ consum'!GN54=0,"*",' stoc+ consum'!GN54)</f>
        <v>*</v>
      </c>
      <c r="CX49" s="33" t="str">
        <f>IF(' stoc+ consum'!GP54=0,"*",' stoc+ consum'!GP54)</f>
        <v>*</v>
      </c>
      <c r="CY49" s="33" t="str">
        <f>IF(' stoc+ consum'!GR54=0,"*",' stoc+ consum'!GR54)</f>
        <v>*</v>
      </c>
      <c r="CZ49" s="33" t="str">
        <f>IF(' stoc+ consum'!GT54=0,"*",' stoc+ consum'!GT54)</f>
        <v>*</v>
      </c>
      <c r="DA49" s="33" t="str">
        <f>IF(' stoc+ consum'!GV54=0,"*",' stoc+ consum'!GV54)</f>
        <v>*</v>
      </c>
      <c r="DB49" s="33" t="str">
        <f>IF(' stoc+ consum'!GX54=0,"*",' stoc+ consum'!GX54)</f>
        <v>*</v>
      </c>
      <c r="DC49" s="7">
        <f t="shared" si="3"/>
        <v>3200</v>
      </c>
    </row>
    <row r="51" spans="1:110" x14ac:dyDescent="0.25"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2"/>
      <c r="CD51" s="32"/>
      <c r="CE51" s="32"/>
      <c r="CF51" s="32"/>
      <c r="CG51" s="32"/>
      <c r="CH51" s="32"/>
      <c r="CI51" s="32"/>
      <c r="CJ51" s="32"/>
      <c r="CK51" s="32"/>
      <c r="CL51" s="32"/>
      <c r="CM51" s="32"/>
      <c r="CN51" s="32"/>
      <c r="CO51" s="32"/>
      <c r="CP51" s="32"/>
      <c r="CQ51" s="32"/>
      <c r="CR51" s="32"/>
      <c r="CS51" s="32"/>
      <c r="CT51" s="32"/>
      <c r="CU51" s="32"/>
      <c r="CV51" s="32"/>
      <c r="CW51" s="32"/>
      <c r="CX51" s="32"/>
      <c r="CY51" s="32"/>
      <c r="CZ51" s="32"/>
      <c r="DA51" s="32"/>
      <c r="DB51" s="32"/>
      <c r="DC51" s="32"/>
      <c r="DD51" s="31"/>
      <c r="DE51" s="31"/>
    </row>
    <row r="52" spans="1:110" x14ac:dyDescent="0.25">
      <c r="F52" s="199" t="s">
        <v>277</v>
      </c>
      <c r="G52" s="199"/>
      <c r="H52" s="199"/>
      <c r="I52" s="199"/>
      <c r="J52" s="199"/>
      <c r="K52" s="199"/>
      <c r="L52" s="199"/>
      <c r="M52" s="199"/>
      <c r="N52" s="199"/>
      <c r="O52" s="199"/>
      <c r="P52" s="199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2"/>
      <c r="CD52" s="32"/>
      <c r="CE52" s="32"/>
      <c r="CF52" s="32"/>
      <c r="CG52" s="32"/>
      <c r="CH52" s="32"/>
      <c r="CI52" s="32"/>
      <c r="CJ52" s="32"/>
      <c r="CK52" s="32"/>
      <c r="CL52" s="32"/>
      <c r="CM52" s="32"/>
      <c r="CN52" s="32"/>
      <c r="CO52" s="32"/>
      <c r="CP52" s="32"/>
      <c r="CQ52" s="32"/>
      <c r="CR52" s="32"/>
      <c r="CS52" s="32"/>
      <c r="CT52" s="32"/>
      <c r="CU52" s="32"/>
      <c r="CV52" s="32"/>
      <c r="CW52" s="32"/>
      <c r="CX52" s="32"/>
      <c r="CY52" s="32"/>
      <c r="CZ52" s="32"/>
      <c r="DA52" s="32"/>
      <c r="DB52" s="32"/>
      <c r="DC52" s="32"/>
      <c r="DD52" s="32"/>
      <c r="DE52" s="32"/>
      <c r="DF52" s="31"/>
    </row>
    <row r="53" spans="1:110" x14ac:dyDescent="0.25">
      <c r="F53" s="199" t="s">
        <v>278</v>
      </c>
      <c r="G53" s="199"/>
      <c r="H53" s="199"/>
      <c r="I53" s="199"/>
      <c r="J53" s="199"/>
      <c r="K53" s="199"/>
      <c r="L53" s="199"/>
      <c r="M53" s="199"/>
      <c r="N53" s="199"/>
      <c r="O53" s="31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</row>
  </sheetData>
  <mergeCells count="30">
    <mergeCell ref="CY1:CZ1"/>
    <mergeCell ref="A4:A5"/>
    <mergeCell ref="B4:B5"/>
    <mergeCell ref="C4:C5"/>
    <mergeCell ref="D4:D5"/>
    <mergeCell ref="E4:E5"/>
    <mergeCell ref="BZ1:CA1"/>
    <mergeCell ref="CB1:CC1"/>
    <mergeCell ref="CD1:CE1"/>
    <mergeCell ref="CF1:CG1"/>
    <mergeCell ref="CH1:CI1"/>
    <mergeCell ref="CJ1:CL1"/>
    <mergeCell ref="AR1:AW1"/>
    <mergeCell ref="BK1:BL1"/>
    <mergeCell ref="A1:D3"/>
    <mergeCell ref="F52:P52"/>
    <mergeCell ref="F53:N53"/>
    <mergeCell ref="CO1:CP1"/>
    <mergeCell ref="CU1:CW1"/>
    <mergeCell ref="BU1:BW1"/>
    <mergeCell ref="H1:I1"/>
    <mergeCell ref="M1:N1"/>
    <mergeCell ref="Q1:U1"/>
    <mergeCell ref="W1:AN1"/>
    <mergeCell ref="BX1:BY1"/>
    <mergeCell ref="J1:L1"/>
    <mergeCell ref="BD1:BI1"/>
    <mergeCell ref="AX1:BA1"/>
    <mergeCell ref="CR1:CT1"/>
    <mergeCell ref="BO1:BS1"/>
  </mergeCells>
  <conditionalFormatting sqref="DD6:XFD49">
    <cfRule type="cellIs" dxfId="2" priority="1" operator="greaterThan">
      <formula>0</formula>
    </cfRule>
  </conditionalFormatting>
  <conditionalFormatting sqref="F2:DB2">
    <cfRule type="expression" dxfId="1" priority="27">
      <formula>#REF!=0</formula>
    </cfRule>
  </conditionalFormatting>
  <conditionalFormatting sqref="F2:DB2">
    <cfRule type="expression" dxfId="0" priority="28">
      <formula>#REF!&gt;0</formula>
    </cfRule>
  </conditionalFormatting>
  <hyperlinks>
    <hyperlink ref="B4" r:id="rId1" display="http://193.169.156.200/app/nom1/anm_list.asp?s_den_com=&amp;s_dci=ASPARAGINAZUM&amp;s_firm_tar_d=&amp;s_forma_farm=&amp;s_cod_atc=&amp;s_cim=&amp;anmPageSize=&amp;anmOrder=Sorter_den_com&amp;anmDir=ASC"/>
    <hyperlink ref="C4" r:id="rId2" display="http://193.169.156.200/app/nom1/anm_list.asp?s_den_com=&amp;s_dci=ASPARAGINAZUM&amp;s_firm_tar_d=&amp;s_forma_farm=&amp;s_cod_atc=&amp;s_cim=&amp;anmPageSize=&amp;anmOrder=Sorter_dci&amp;anmDir=ASC"/>
    <hyperlink ref="E4" r:id="rId3" display="http://193.169.156.200/app/nom1/anm_list.asp?s_den_com=&amp;s_dci=ASPARAGINAZUM&amp;s_firm_tar_d=&amp;s_forma_farm=&amp;s_cod_atc=&amp;s_cim=&amp;anmPageSize=&amp;anmOrder=Sorter_forma_farm&amp;anmDir=ASC"/>
    <hyperlink ref="D4" r:id="rId4" display="http://193.169.156.200/app/nom1/anm_list.asp?s_den_com=&amp;s_dci=ASPARAGINAZUM&amp;s_firm_tar_d=&amp;s_forma_farm=&amp;s_cod_atc=&amp;s_cim=&amp;anmPageSize=&amp;anmOrder=Sorter_cim&amp;anmDir=ASC"/>
  </hyperlinks>
  <pageMargins left="0.7" right="0.7" top="0.75" bottom="0.75" header="0.3" footer="0.3"/>
  <pageSetup orientation="portrait" r:id="rId5"/>
  <legacyDrawing r:id="rId6"/>
  <webPublishItems count="1">
    <webPublishItem id="11609" divId="med onco 09 iulie_11609" sourceType="sheet" destinationFile="F:\Raportari oncologice\2014\MARTI\07 ian_MO.htm" title="Stoc medicamente oncologice monitorizate 07 ianuarie 2014"/>
  </webPublishItem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 stoc+ consum</vt:lpstr>
      <vt:lpstr>  stoc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 Melinte</dc:creator>
  <cp:lastModifiedBy>Cristiana V Dumitrescu</cp:lastModifiedBy>
  <cp:lastPrinted>2014-08-06T13:03:11Z</cp:lastPrinted>
  <dcterms:created xsi:type="dcterms:W3CDTF">2013-05-10T12:00:36Z</dcterms:created>
  <dcterms:modified xsi:type="dcterms:W3CDTF">2015-05-18T06:24:06Z</dcterms:modified>
</cp:coreProperties>
</file>